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8. Agosto\"/>
    </mc:Choice>
  </mc:AlternateContent>
  <xr:revisionPtr revIDLastSave="0" documentId="13_ncr:1_{4B94BFDB-8322-4148-87EF-5973E95213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GO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<sst xmlns="http://schemas.openxmlformats.org/spreadsheetml/2006/main" count="105" uniqueCount="65">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</sst>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sqref="A1:R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22438631645</v>
      </c>
      <c r="L7" s="9">
        <v>30695368355</v>
      </c>
      <c r="M7" s="9">
        <v>30695368355</v>
      </c>
      <c r="N7" s="9">
        <v>30695368355</v>
      </c>
      <c r="O7" s="9">
        <v>0</v>
      </c>
      <c r="P7" s="9">
        <f>+L7-M7</f>
        <v>0</v>
      </c>
      <c r="Q7" s="9">
        <f t="shared" ref="Q7:Q20" si="1">+M7-N7</f>
        <v>0</v>
      </c>
      <c r="R7" s="8">
        <f t="shared" ref="R7:R20" si="2">+L7/J7</f>
        <v>0.57769730031618172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7605264194</v>
      </c>
      <c r="L8" s="9">
        <v>11827735806</v>
      </c>
      <c r="M8" s="9">
        <v>11827735806</v>
      </c>
      <c r="N8" s="9">
        <v>11827735806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0.60864178490197085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1993458927</v>
      </c>
      <c r="L9" s="9">
        <v>2398541073</v>
      </c>
      <c r="M9" s="9">
        <v>2398541073</v>
      </c>
      <c r="N9" s="9">
        <v>2398541073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0.54611590915300545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5865475229</v>
      </c>
      <c r="L10" s="9">
        <v>8453524771</v>
      </c>
      <c r="M10" s="9">
        <v>8453524771</v>
      </c>
      <c r="N10" s="9">
        <v>8453524771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0.59037116914589005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1944363850</v>
      </c>
      <c r="L11" s="9">
        <v>3262636150</v>
      </c>
      <c r="M11" s="9">
        <v>3262636150</v>
      </c>
      <c r="N11" s="9">
        <v>3262636150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0.62658654695602078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327968363</v>
      </c>
      <c r="L12" s="9">
        <v>573031637</v>
      </c>
      <c r="M12" s="9">
        <v>573031637</v>
      </c>
      <c r="N12" s="9">
        <v>573031637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0.63599515760266367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3752785224.1699982</v>
      </c>
      <c r="L13" s="9">
        <v>79627214775.830002</v>
      </c>
      <c r="M13" s="9">
        <v>48227880992.849998</v>
      </c>
      <c r="N13" s="9">
        <v>48129226481.760002</v>
      </c>
      <c r="O13" s="9">
        <v>0</v>
      </c>
      <c r="P13" s="9">
        <f t="shared" si="4"/>
        <v>31399333782.980003</v>
      </c>
      <c r="Q13" s="9">
        <f t="shared" si="1"/>
        <v>98654511.089996338</v>
      </c>
      <c r="R13" s="8">
        <f t="shared" si="2"/>
        <v>0.95499178191208922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17993850</v>
      </c>
      <c r="N14" s="9">
        <v>17993850</v>
      </c>
      <c r="O14" s="9">
        <v>0</v>
      </c>
      <c r="P14" s="9">
        <f t="shared" si="4"/>
        <v>2006150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6973000000</v>
      </c>
      <c r="I15" s="23">
        <v>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133666602</v>
      </c>
      <c r="L16" s="9">
        <v>290333398</v>
      </c>
      <c r="M16" s="9">
        <v>196422717</v>
      </c>
      <c r="N16" s="9">
        <v>196422717</v>
      </c>
      <c r="O16" s="9">
        <v>0</v>
      </c>
      <c r="P16" s="9">
        <f t="shared" si="4"/>
        <v>93910681</v>
      </c>
      <c r="Q16" s="9">
        <f t="shared" si="1"/>
        <v>0</v>
      </c>
      <c r="R16" s="8">
        <f t="shared" si="2"/>
        <v>0.68474858018867923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6973000000</v>
      </c>
      <c r="H17" s="4">
        <v>0</v>
      </c>
      <c r="I17" s="23">
        <v>0</v>
      </c>
      <c r="J17" s="9">
        <f t="shared" si="0"/>
        <v>10873000000</v>
      </c>
      <c r="K17" s="9">
        <f t="shared" si="3"/>
        <v>305089911.29999924</v>
      </c>
      <c r="L17" s="9">
        <v>10567910088.700001</v>
      </c>
      <c r="M17" s="9">
        <v>9989995164.7199993</v>
      </c>
      <c r="N17" s="9">
        <v>9902668613.8700008</v>
      </c>
      <c r="O17" s="9">
        <v>0</v>
      </c>
      <c r="P17" s="9">
        <f t="shared" si="4"/>
        <v>577914923.98000145</v>
      </c>
      <c r="Q17" s="9">
        <f t="shared" si="1"/>
        <v>87326550.849998474</v>
      </c>
      <c r="R17" s="8">
        <f t="shared" si="2"/>
        <v>0.97194059493240148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0</v>
      </c>
      <c r="I18" s="23">
        <v>0</v>
      </c>
      <c r="J18" s="9">
        <f t="shared" si="0"/>
        <v>790000000</v>
      </c>
      <c r="K18" s="9">
        <f t="shared" si="3"/>
        <v>673173233.66999996</v>
      </c>
      <c r="L18" s="9">
        <v>116826766.33</v>
      </c>
      <c r="M18" s="9">
        <v>107569356.33</v>
      </c>
      <c r="N18" s="9">
        <v>107569356.33</v>
      </c>
      <c r="O18" s="9">
        <v>0</v>
      </c>
      <c r="P18" s="9">
        <f t="shared" si="4"/>
        <v>9257410</v>
      </c>
      <c r="Q18" s="9">
        <f t="shared" si="1"/>
        <v>0</v>
      </c>
      <c r="R18" s="8">
        <f t="shared" si="2"/>
        <v>0.14788198269620254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0</v>
      </c>
      <c r="I19" s="23">
        <v>0</v>
      </c>
      <c r="J19" s="9">
        <f t="shared" si="0"/>
        <v>10000000</v>
      </c>
      <c r="K19" s="9">
        <f t="shared" si="3"/>
        <v>1807573</v>
      </c>
      <c r="L19" s="9">
        <v>8192427</v>
      </c>
      <c r="M19" s="9">
        <v>8088800</v>
      </c>
      <c r="N19" s="9">
        <v>8088800</v>
      </c>
      <c r="O19" s="9">
        <v>0</v>
      </c>
      <c r="P19" s="9">
        <f t="shared" si="4"/>
        <v>103627</v>
      </c>
      <c r="Q19" s="9">
        <f t="shared" si="1"/>
        <v>0</v>
      </c>
      <c r="R19" s="8">
        <f t="shared" si="2"/>
        <v>0.81924269999999999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739035768.03999996</v>
      </c>
      <c r="L20" s="9">
        <v>7149619605.96</v>
      </c>
      <c r="M20" s="9">
        <v>3455577438.1900001</v>
      </c>
      <c r="N20" s="9">
        <v>3455577438.1900001</v>
      </c>
      <c r="O20" s="9">
        <v>0</v>
      </c>
      <c r="P20" s="9">
        <f t="shared" si="4"/>
        <v>3694042167.77</v>
      </c>
      <c r="Q20" s="9">
        <f t="shared" si="1"/>
        <v>0</v>
      </c>
      <c r="R20" s="8">
        <f t="shared" si="2"/>
        <v>0.90631663661265172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6973000000</v>
      </c>
      <c r="H21" s="3">
        <f t="shared" si="5"/>
        <v>6973000000</v>
      </c>
      <c r="I21" s="3">
        <f t="shared" si="5"/>
        <v>0</v>
      </c>
      <c r="J21" s="3">
        <f t="shared" si="5"/>
        <v>200771655374</v>
      </c>
      <c r="K21" s="3">
        <f t="shared" si="5"/>
        <v>45780720520.18</v>
      </c>
      <c r="L21" s="3">
        <f t="shared" si="5"/>
        <v>154990934853.81998</v>
      </c>
      <c r="M21" s="3">
        <f t="shared" si="5"/>
        <v>119214366111.09001</v>
      </c>
      <c r="N21" s="3">
        <f t="shared" si="5"/>
        <v>119028385049.15001</v>
      </c>
      <c r="O21" s="3">
        <f t="shared" si="5"/>
        <v>0</v>
      </c>
      <c r="P21" s="3">
        <f t="shared" si="5"/>
        <v>35776568742.730003</v>
      </c>
      <c r="Q21" s="3">
        <f t="shared" si="5"/>
        <v>185981061.93999481</v>
      </c>
      <c r="R21" s="2">
        <f>+L21/J21</f>
        <v>0.77197617644333749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2021-10-06T16:26:35Z</dcterms:modified>
</cp:coreProperties>
</file>