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INDCLUFSDU01\Data12$\gvega\Documents\INFORME GESTIÓN\2022\Recibidos\"/>
    </mc:Choice>
  </mc:AlternateContent>
  <xr:revisionPtr revIDLastSave="0" documentId="13_ncr:1_{DE89EA3C-89F7-4893-B143-91583D3CD189}" xr6:coauthVersionLast="47" xr6:coauthVersionMax="47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Base" sheetId="1" state="hidden" r:id="rId1"/>
    <sheet name="Dinamica" sheetId="2" state="hidden" r:id="rId2"/>
    <sheet name="GENERAL" sheetId="3" r:id="rId3"/>
    <sheet name="C.M" sheetId="6" r:id="rId4"/>
    <sheet name="C.D" sheetId="7" r:id="rId5"/>
    <sheet name="L.P" sheetId="8" r:id="rId6"/>
    <sheet name="M.C" sheetId="9" r:id="rId7"/>
    <sheet name="SA.MC" sheetId="10" r:id="rId8"/>
    <sheet name="SA.AM" sheetId="11" r:id="rId9"/>
    <sheet name="SA.SI" sheetId="12" r:id="rId10"/>
  </sheets>
  <definedNames>
    <definedName name="_xlnm._FilterDatabase" localSheetId="0" hidden="1">Base!$A$1:$J$367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C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DAVID ROJAS MOLINA</author>
    <author>Familia Rojas</author>
    <author>HOGAR</author>
    <author>Admin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Gris: Revisados en las 5 pestañas (fin)
A.Oscuro: Revision datos espefi
A.Claro:Revision datos gnral (Mail Gloria)
Verde: Sin revision</t>
        </r>
      </text>
    </comment>
    <comment ref="E30" authorId="1" shapeId="0" xr:uid="{00000000-0006-0000-0000-000002000000}">
      <text>
        <r>
          <rPr>
            <sz val="9"/>
            <color indexed="81"/>
            <rFont val="Tahoma"/>
            <family val="2"/>
          </rPr>
          <t>AON RISK SERVICES COLOMBIA S.A. NIT: 860069265-2</t>
        </r>
        <r>
          <rPr>
            <sz val="9"/>
            <color indexed="81"/>
            <rFont val="Tahoma"/>
            <family val="2"/>
          </rPr>
          <t xml:space="preserve">
WILLIS TOWERS WATSON COLOMBIA NIT: 890901604-4</t>
        </r>
      </text>
    </comment>
    <comment ref="B33" authorId="1" shapeId="0" xr:uid="{00000000-0006-0000-0000-000003000000}">
      <text>
        <r>
          <rPr>
            <sz val="9"/>
            <color indexed="81"/>
            <rFont val="Tahoma"/>
            <family val="2"/>
          </rPr>
          <t>Para buscar el contrato en SECOP II quedo como 03.184-2020 (Ver proceso CD-PS-184-2021)</t>
        </r>
      </text>
    </comment>
    <comment ref="E39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JOSE ROJAS:
</t>
        </r>
        <r>
          <rPr>
            <sz val="9"/>
            <color indexed="81"/>
            <rFont val="Tahoma"/>
            <family val="2"/>
          </rPr>
          <t>Integrantes:
AMERICAS BUSINESS PROCESS SERVICE S.A. 830126395-7
CARVAJAL TECNOLOGIA Y SERVICIOS S.A.S. 890321151-0</t>
        </r>
      </text>
    </comment>
    <comment ref="E44" authorId="3" shapeId="0" xr:uid="{00000000-0006-0000-0000-000005000000}">
      <text>
        <r>
          <rPr>
            <sz val="9"/>
            <color indexed="81"/>
            <rFont val="Tahoma"/>
            <family val="2"/>
          </rPr>
          <t>AMERICAS BUSINESS PROCESS SERVICES S A - 830126395-7
CARVAJAL TECNOLOGIA Y SERVICIOS S.A.S. - 890321151-0</t>
        </r>
      </text>
    </comment>
    <comment ref="E47" authorId="3" shapeId="0" xr:uid="{00000000-0006-0000-0000-000006000000}">
      <text>
        <r>
          <rPr>
            <sz val="9"/>
            <color indexed="81"/>
            <rFont val="Tahoma"/>
            <family val="2"/>
          </rPr>
          <t>ASOCIACION DE TRANSPORTADORES ESPECIALES - 811036515-9 
VIAJES COLEGIOS Y TURISMO S.A. - 811030548-4
TRANSPORTES ESPECIALES A&amp;S S.A.S. - 900549783-0</t>
        </r>
      </text>
    </comment>
    <comment ref="B75" authorId="3" shapeId="0" xr:uid="{00000000-0006-0000-0000-000007000000}">
      <text>
        <r>
          <rPr>
            <sz val="9"/>
            <color indexed="81"/>
            <rFont val="Tahoma"/>
            <family val="2"/>
          </rPr>
          <t>Para buscar el contrato en SECOP II quedo como 0.021-2022 (Ver proceso CD-PS-021-2022)</t>
        </r>
      </text>
    </comment>
    <comment ref="B80" authorId="3" shapeId="0" xr:uid="{00000000-0006-0000-0000-000008000000}">
      <text>
        <r>
          <rPr>
            <sz val="9"/>
            <color indexed="81"/>
            <rFont val="Tahoma"/>
            <family val="2"/>
          </rPr>
          <t>Proceso al final con punto CD-PS-026-2022.</t>
        </r>
      </text>
    </comment>
    <comment ref="B184" authorId="3" shapeId="0" xr:uid="{00000000-0006-0000-0000-000009000000}">
      <text>
        <r>
          <rPr>
            <sz val="9"/>
            <color indexed="81"/>
            <rFont val="Tahoma"/>
            <family val="2"/>
          </rPr>
          <t>Proceso al final con punto CD-PS-130-2022.</t>
        </r>
      </text>
    </comment>
    <comment ref="B211" authorId="3" shapeId="0" xr:uid="{00000000-0006-0000-0000-00000A000000}">
      <text>
        <r>
          <rPr>
            <sz val="9"/>
            <color indexed="81"/>
            <rFont val="Tahoma"/>
            <family val="2"/>
          </rPr>
          <t>El contrato esta como 03.-157-2022 en SECOP II</t>
        </r>
      </text>
    </comment>
    <comment ref="E309" authorId="3" shapeId="0" xr:uid="{00000000-0006-0000-0000-00000B000000}">
      <text>
        <r>
          <rPr>
            <sz val="9"/>
            <color indexed="81"/>
            <rFont val="Tahoma"/>
            <family val="2"/>
          </rPr>
          <t>AMERICAS BUSINESS PROCESS SERVICES S A - 830126395-7
CARVAJAL TECNOLOGIA Y SERVICIOS S.A.S. - 890321151-0</t>
        </r>
      </text>
    </comment>
    <comment ref="E311" authorId="3" shapeId="0" xr:uid="{00000000-0006-0000-0000-00000C000000}">
      <text>
        <r>
          <rPr>
            <sz val="9"/>
            <color indexed="81"/>
            <rFont val="Tahoma"/>
            <family val="2"/>
          </rPr>
          <t>AMERICAS BUSINESS PROCESS SERVICES S A - 830126395-7
CARVAJAL TECNOLOGIA Y SERVICIOS S.A.S. - 890321151-0</t>
        </r>
      </text>
    </comment>
    <comment ref="E320" authorId="3" shapeId="0" xr:uid="{00000000-0006-0000-0000-00000D000000}">
      <text>
        <r>
          <rPr>
            <sz val="9"/>
            <color indexed="81"/>
            <rFont val="Tahoma"/>
            <family val="2"/>
          </rPr>
          <t>PROTECH INGENIERIA S.A.S. - 800156362-3
LUPA JURIDICA S.A.S. - 802019162-8</t>
        </r>
      </text>
    </comment>
    <comment ref="E366" authorId="3" shapeId="0" xr:uid="{00000000-0006-0000-0000-00000E000000}">
      <text>
        <r>
          <rPr>
            <sz val="9"/>
            <color indexed="81"/>
            <rFont val="Tahoma"/>
            <family val="2"/>
          </rPr>
          <t>AXA COLPATRIA SEGUROS S.A. - 860002184-6
MAPFRE SEGUROS GENERALES DE COLOMBIA S.A - 891700037-9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<sst xmlns="http://schemas.openxmlformats.org/spreadsheetml/2006/main" count="2819" uniqueCount="724">
  <si>
    <t>CONTRATO</t>
  </si>
  <si>
    <t>07.003-2011</t>
  </si>
  <si>
    <t>07.004-2012</t>
  </si>
  <si>
    <t>07.001-2013</t>
  </si>
  <si>
    <t>07.028-2013</t>
  </si>
  <si>
    <t>07.005-2017</t>
  </si>
  <si>
    <t>03.527-2019</t>
  </si>
  <si>
    <t>03.554-2019</t>
  </si>
  <si>
    <t>03.592-2019</t>
  </si>
  <si>
    <t>03.597-2019</t>
  </si>
  <si>
    <t>03.613-2019</t>
  </si>
  <si>
    <t>03.616-2019</t>
  </si>
  <si>
    <t>03.619-2019</t>
  </si>
  <si>
    <t>03.620-2019</t>
  </si>
  <si>
    <t>04.001-2019</t>
  </si>
  <si>
    <t>05.003-2019</t>
  </si>
  <si>
    <t>05.004-2019</t>
  </si>
  <si>
    <t>05.005-2019</t>
  </si>
  <si>
    <t>05.007-2019</t>
  </si>
  <si>
    <t>05.008-2019</t>
  </si>
  <si>
    <t>05.009-2019</t>
  </si>
  <si>
    <t>07.001-2019</t>
  </si>
  <si>
    <t>07.004-2019</t>
  </si>
  <si>
    <t>08.010-2019</t>
  </si>
  <si>
    <t>03.209-2020</t>
  </si>
  <si>
    <t>03.244-2020</t>
  </si>
  <si>
    <t>03.246-2020</t>
  </si>
  <si>
    <t>03.247-2020</t>
  </si>
  <si>
    <t>04.001-2020</t>
  </si>
  <si>
    <t>07.002-2020</t>
  </si>
  <si>
    <t>09.002-2020</t>
  </si>
  <si>
    <t>03.184-2021</t>
  </si>
  <si>
    <t>03.186-2021</t>
  </si>
  <si>
    <t>03.190-2021</t>
  </si>
  <si>
    <t>03.192-2021</t>
  </si>
  <si>
    <t>03.193-2021</t>
  </si>
  <si>
    <t>03.195-2021</t>
  </si>
  <si>
    <t>03.200-2021</t>
  </si>
  <si>
    <t>03.204-2021</t>
  </si>
  <si>
    <t>03.205-2021</t>
  </si>
  <si>
    <t>03.221-2021</t>
  </si>
  <si>
    <t>03.227-2021</t>
  </si>
  <si>
    <t>03.252-2021</t>
  </si>
  <si>
    <t>03.263-2021</t>
  </si>
  <si>
    <t>03.265-2021</t>
  </si>
  <si>
    <t>03.268-2021</t>
  </si>
  <si>
    <t>02.005-2021</t>
  </si>
  <si>
    <t>05.001-2021</t>
  </si>
  <si>
    <t>07.001-2021</t>
  </si>
  <si>
    <t>07.003-2021</t>
  </si>
  <si>
    <t>07.004-2021</t>
  </si>
  <si>
    <t>07.005-2021</t>
  </si>
  <si>
    <t>07.006-2021</t>
  </si>
  <si>
    <t>CLASE CTO.</t>
  </si>
  <si>
    <t>MODALIDAD CTO.</t>
  </si>
  <si>
    <t>CONTRATISTA</t>
  </si>
  <si>
    <t>INTERADMINISTRATIVO</t>
  </si>
  <si>
    <t>CONTRATACION DIRECTA</t>
  </si>
  <si>
    <t>CONFEDERACION COLOMBIANA DE CAMARAS DE COMERCIO - CONFECAMARAS</t>
  </si>
  <si>
    <t>SUPERINTENDENCIA DE NOTARIADO Y REGISTRO</t>
  </si>
  <si>
    <t>SECRETARIA DE HACIENDA DEL MUNICIPIO MEDELLIN</t>
  </si>
  <si>
    <t>UNIDAD ADMINISTRATIVA ESPECIAL DIRECCION DE IMPUESTOS Y ADUANAS NACIONALES - DIAN</t>
  </si>
  <si>
    <t>UNIDAD ADMINISTRATIVA ESPECIAL JUNTA CENTRAL DE CONTADORES</t>
  </si>
  <si>
    <t>ADMINISTRADORA COLOMBIANA DE PENSIONES COLPENSIONES</t>
  </si>
  <si>
    <t>PRESTACION DE SERVICIOS</t>
  </si>
  <si>
    <t>LICITACION PUBLICA</t>
  </si>
  <si>
    <t>INFORMATICA DOCUMENTAL S.A.S.</t>
  </si>
  <si>
    <t>SEGURIDAD LAS AMERICAS LTDA - SEGURIAMERICAS LTDA</t>
  </si>
  <si>
    <t>SELECCION ABREVIADA POR SUBASTA INVERSA</t>
  </si>
  <si>
    <t>PROTECH INGENIERIA S.A.S</t>
  </si>
  <si>
    <t>INDRA COLOMBIA S.A.S</t>
  </si>
  <si>
    <t>ICARUS.COM.CO S.A.S.</t>
  </si>
  <si>
    <t>UNION TEMPORAL BIG - ACO 2019</t>
  </si>
  <si>
    <t>CROMASOFT LTDA.</t>
  </si>
  <si>
    <t>SOCIEDAD CAMERAL DE CERTIFICACION DIGITAL - CERTICAMARA S.A.</t>
  </si>
  <si>
    <t>COMPRAVENTA</t>
  </si>
  <si>
    <t>MINIMA CUANTIA</t>
  </si>
  <si>
    <t>CONSULTORIA</t>
  </si>
  <si>
    <t>CONCURSO DE MERITOS</t>
  </si>
  <si>
    <t>KPMG ADVISORY, TAX &amp; LEGAL S.A.S.</t>
  </si>
  <si>
    <t>ARRENDAMIENTO</t>
  </si>
  <si>
    <t>FACINPRO S.A.S.</t>
  </si>
  <si>
    <t>E. H. COMPUTERS S.A.S.</t>
  </si>
  <si>
    <t>EL OLIVAR S.A.</t>
  </si>
  <si>
    <t>CONINSA RAMON H. S.A.</t>
  </si>
  <si>
    <t>CONSTRUCCIONES ARRECIFE S.A</t>
  </si>
  <si>
    <t>INVERSIONES INMOBILIARIAS DE COLOMBIA S.A.</t>
  </si>
  <si>
    <t>CONFEDERACION COLOMBIANA DE CAMARAS DE COMERCIO CONFECAMARAS</t>
  </si>
  <si>
    <t>SERVICIOS POSTALES NACIONALES S.A. 4-72</t>
  </si>
  <si>
    <t>SUMINISTROS</t>
  </si>
  <si>
    <t>SELECCION ABREVIADA POR ACUERDO MARCO</t>
  </si>
  <si>
    <t>SUBATOURS S.A.S.</t>
  </si>
  <si>
    <t>SEGUROS</t>
  </si>
  <si>
    <t>DIGITAL WARE S.A.S</t>
  </si>
  <si>
    <t>CORUS SYSTEMS &amp; CONSULTING GROUP COLOMBIA S.A.S.</t>
  </si>
  <si>
    <t>COSINTE LTDA - CONSULTORIA SEGURIDAD INTEGRAL Y COMPAÑÍA LTDA</t>
  </si>
  <si>
    <t>SERVICIOS DE INFORMACION Y DE VALOR AGREGADO SINVA SOCIEDAD POR ACCIONES SIMPLIFICADA – SINVA S.A.S</t>
  </si>
  <si>
    <t>SERVILIMPIEZA S.A.</t>
  </si>
  <si>
    <t>BRILLASEO S.A.S.</t>
  </si>
  <si>
    <t>UNION TEMPORAL AON – WILLIS CM.002.2020</t>
  </si>
  <si>
    <t>CENTRAL DE INVERSIONES S.A. - CISA</t>
  </si>
  <si>
    <t>ASEGURADORA SOLIDARIA DE COLOMBIA LTDA.</t>
  </si>
  <si>
    <t>AIDA MARCELA SIN TRIANA</t>
  </si>
  <si>
    <t>AIDA LUCERO ROJAS GARCIA</t>
  </si>
  <si>
    <t>JOSE DAVID ROJAS MOLINA</t>
  </si>
  <si>
    <t>CAMILO ANDRES MORENO BRAVO</t>
  </si>
  <si>
    <t>FABIO ENRIQUE ALONSO MASMELA</t>
  </si>
  <si>
    <t>NICOLAS OVALLE RODRIGUEZ</t>
  </si>
  <si>
    <t>CINDY MELISSA LOPEZ LOPEZ</t>
  </si>
  <si>
    <t>CARMEN ROCIO PARDO SIEMPIRA</t>
  </si>
  <si>
    <t>ABOGADOS &amp; CONSULTORES JUGONC S.A.S.</t>
  </si>
  <si>
    <t>M&amp;A ABOGADOS S.A.S.</t>
  </si>
  <si>
    <t>ALVARADO ASESORES JURIDICOS S.A.S.</t>
  </si>
  <si>
    <t>IUS VERITAS ABOGADOS S.A.S.</t>
  </si>
  <si>
    <t>RODRIGUEZ CAICEDO ABOGADA S.A.S.</t>
  </si>
  <si>
    <t>SOLUCIONES JURIDICAS DE LA COSTA S.A.S.</t>
  </si>
  <si>
    <t>ABOGADOS &amp; CONSULTORES GROUP S.A.S</t>
  </si>
  <si>
    <t>CAMACHO VARGAS ABOGADOS &amp; CONSULTORES S.A.S.</t>
  </si>
  <si>
    <t>VITERI ABOGADOS S.A.S.</t>
  </si>
  <si>
    <t>ALBERTO PULIDO RODRIGUEZ S.A.S.</t>
  </si>
  <si>
    <t>MAHECHA PAEZ ABOGADOS CONSULTORES S.A.S</t>
  </si>
  <si>
    <t>TC ABOGADOS S.A.S.</t>
  </si>
  <si>
    <t>TORRALVO Y ASOCIADOS SERVICIOS JURIDICOS ESPECIALIZADOS S.A.S.</t>
  </si>
  <si>
    <t>ABOGADOS BALLESTEROS PINZON S.A.S.</t>
  </si>
  <si>
    <t>SANDOVAL BRICEÑO ABOGADOS ASOCIADOS S.A.S.</t>
  </si>
  <si>
    <t>PEREZ &amp; LESMES ABOGADOS S.A.S.</t>
  </si>
  <si>
    <t>BELLA &amp; ABOGADOS S.A.S.</t>
  </si>
  <si>
    <t>REPRESENTACION JUDICIAL Y SERVICIOS LGM S.A.S.</t>
  </si>
  <si>
    <t>MARTINEZ DEVIA Y ASOCIADOS S.A.S.</t>
  </si>
  <si>
    <t>RST ASOCIADOS PROJECT S.A.S.</t>
  </si>
  <si>
    <t>ORJUELA CONSULTORES S.A.S</t>
  </si>
  <si>
    <t>JURISCONSULTORES Y ASOCIADOS S.A.S.</t>
  </si>
  <si>
    <t>DEMANDE S.A.S.</t>
  </si>
  <si>
    <t>FORUM ABOGADOS S.A.</t>
  </si>
  <si>
    <t>CONSULTORES JURIDICOS Y COMERCIALES S.A.S.</t>
  </si>
  <si>
    <t>HINCAPIE PIÑERES CONSULTORES S.A.S.</t>
  </si>
  <si>
    <t>DIANA CAROLINA CELIS HINOJOSA</t>
  </si>
  <si>
    <t>MARIA CAROLINA REYES VEGA</t>
  </si>
  <si>
    <t>FREDDY JESUS PANIAGUA GOMEZ</t>
  </si>
  <si>
    <t>ADA YINNETH SANCHEZ RODRIGUEZ</t>
  </si>
  <si>
    <t>KAROL YOLIMA ACOSTA RODRIGUEZ</t>
  </si>
  <si>
    <t>ANA BOLENA PABON CAMACHO</t>
  </si>
  <si>
    <t>BARRERA CARDOZO ABOGADOS CONSULTORES S.A.S.</t>
  </si>
  <si>
    <t>DEFENSA JURIDICA DE OCCIDENTE ABOGADOS ASESORES Y CONSULTORES S.A.S DEJURIDICA</t>
  </si>
  <si>
    <t>LOZANO &amp; ASOCIADOS S.A.S</t>
  </si>
  <si>
    <t>LYDM CONSULTORIA &amp; ASESORIA JURIDICA S.A.S</t>
  </si>
  <si>
    <t>R.B.P. ABOGADOS S.A.S.</t>
  </si>
  <si>
    <t>MICHAEL ALEJANDRO REGALADO MARTINEZ</t>
  </si>
  <si>
    <t>REPRESENTACION LEGAL S.A.S.</t>
  </si>
  <si>
    <t>SOMOS SOLUCIONES JURIDICAS S.A.S.</t>
  </si>
  <si>
    <t>YASMIN DE LUQUE CHACIN S.A.S</t>
  </si>
  <si>
    <t>WILSON JAVIER GONZALEZ TELLO</t>
  </si>
  <si>
    <t>JOHANNA ANDREA GOMEZ PARDO</t>
  </si>
  <si>
    <t>MONICA ALEXANDRA LOPEZ DIAZ</t>
  </si>
  <si>
    <t>YANIN MARCELA CAMARGO FERRO</t>
  </si>
  <si>
    <t>MONICA JOHANNA BERNAL PRADA</t>
  </si>
  <si>
    <t>INGRID VIVIANA SANCHEZ SAMACA</t>
  </si>
  <si>
    <t>MARIANELA CUERVO BELTRAN</t>
  </si>
  <si>
    <t>DIANA MILENA OSPINA RINCON</t>
  </si>
  <si>
    <t>LAURA DANIELA ZAPATA PARADA</t>
  </si>
  <si>
    <t>DIEGO FERNANDO ZAMBRANO CARDONA</t>
  </si>
  <si>
    <t>CARMEN PIEDAD PEREZ RAMOS</t>
  </si>
  <si>
    <t>LUIS ALEJANDRO PEÑA RAMIREZ</t>
  </si>
  <si>
    <t>RUTH YOLIMA BARBOSA VANEGAS</t>
  </si>
  <si>
    <t>LAURA KATHERINE SARMIENTO AGUILAR</t>
  </si>
  <si>
    <t>WILLIAM ANTONIO CHICAGUY MAYORGA</t>
  </si>
  <si>
    <t>SANDRA PATRICIA RICAURTE BOHORQUEZ</t>
  </si>
  <si>
    <t>ANA SOFIA DUARTE MOLINA</t>
  </si>
  <si>
    <t>LUZ MERY ESTUPIÑAN AVILA</t>
  </si>
  <si>
    <t>LUZ MIRYAM ORTIZ SOTO</t>
  </si>
  <si>
    <t>CIELO MARCELA BALDOVINO ORTEGA</t>
  </si>
  <si>
    <t>MERLY YANETH ROJAS YEPES</t>
  </si>
  <si>
    <t>ALEJANDRO DAZA VARON</t>
  </si>
  <si>
    <t>EDGAR AUGUSTO FLOREZ CIFUENTES</t>
  </si>
  <si>
    <t>LAURA CAMILA HURTADO SARMIENTO</t>
  </si>
  <si>
    <t>JUAN SEBASTIAN GOMEZ GUANA</t>
  </si>
  <si>
    <t>ANGIE ALEXANDRA PEREZ BROCHERO</t>
  </si>
  <si>
    <t>JOSE OMAR AVILA RONCANCIO</t>
  </si>
  <si>
    <t>LUZ ANGELA MARIN MUNERA</t>
  </si>
  <si>
    <t>NICOLAS TRUJILLO PEREZ</t>
  </si>
  <si>
    <t>LINA PAOLA JIMENEZ VARGAS</t>
  </si>
  <si>
    <t>KAREN YAREINY MATEUS VEGA</t>
  </si>
  <si>
    <t>ALEJANDRO CORTES OSORIO</t>
  </si>
  <si>
    <t>STEFANIE ALEXANDRA ABRIL VARGAS</t>
  </si>
  <si>
    <t>DIANA CAROLINA TINOCO RODRIGUEZ</t>
  </si>
  <si>
    <t>LEIDY FERNANDA PALACIOS CRUZ</t>
  </si>
  <si>
    <t>CAMILA ANDREA SANDOBAL MORALES</t>
  </si>
  <si>
    <t>SANDRA VIVIANA OSORIO CUERVO</t>
  </si>
  <si>
    <t>JORGE ALBERTO VELASQUEZ PEREZ</t>
  </si>
  <si>
    <t>MARTHA CECILIA BARBOSA</t>
  </si>
  <si>
    <t>MONICA DEL PILAR AGUIRRE CORRAL</t>
  </si>
  <si>
    <t>VIVIANA ANDREA DIAZ RODRIGUEZ</t>
  </si>
  <si>
    <t>JULIET MARIANA IGLESIAS VINASCO</t>
  </si>
  <si>
    <t>DIEGO FRANCISCO FRANCO AYALA</t>
  </si>
  <si>
    <t>KAREN MARISOL BASTIDAS CAICEDO</t>
  </si>
  <si>
    <t>NESTOR IVAN ACEVEDO PLAZAS</t>
  </si>
  <si>
    <t>WILGEN VICENTE CORREA PADILLA</t>
  </si>
  <si>
    <t>OSCAR DANILO AMAYA POMAR</t>
  </si>
  <si>
    <t>WILSON MAURO ROJAS REALES</t>
  </si>
  <si>
    <t>WALTER HUGO MUNEVAR RODRIGUEZ</t>
  </si>
  <si>
    <t>OSCAR DARIO NEGRETE RUIZ</t>
  </si>
  <si>
    <t>ANDRES LEONARDO POVEDA BARRIOS</t>
  </si>
  <si>
    <t>CONSTANZA CRISTINA DIAZ ROMERO</t>
  </si>
  <si>
    <t>RAFAEL ANDRES PULGARIN MEDINA</t>
  </si>
  <si>
    <t>CARMEN AMADA OSPINO GARCIA</t>
  </si>
  <si>
    <t>CATALINA MARIA ROSAS RODRIGUEZ</t>
  </si>
  <si>
    <t>LUISA FERNANDA HERNANDEZ DEVIA</t>
  </si>
  <si>
    <t>QUIMBERLY JULIETH MARIN BAZURTO</t>
  </si>
  <si>
    <t>CAMILA ANDREA RAMOS RAMOS</t>
  </si>
  <si>
    <t>PAOLA ANDREA BELTRAN CORREA</t>
  </si>
  <si>
    <t>ROSA JULIETH RODRIGUEZ VELASQUEZ</t>
  </si>
  <si>
    <t>CRISTIHAM ANDRES VILLALBA GUTIERREZ</t>
  </si>
  <si>
    <t>HEIDER DAVID SUAREZ AREVALO</t>
  </si>
  <si>
    <t>PEDRO IVAN BARRIENTOS GOMEZ</t>
  </si>
  <si>
    <t>LAURA CRISTINA BARRIOS MARTINEZ</t>
  </si>
  <si>
    <t>JULIAN RICARDO MORENO OSPINA</t>
  </si>
  <si>
    <t>NELSON EDUARDO LOPEZ ACEVEDO</t>
  </si>
  <si>
    <t>WILLIAM FERNANDO BAEZ CEPEDA</t>
  </si>
  <si>
    <t>ANDRES FERNANDO ZAMUDIO CRUZ</t>
  </si>
  <si>
    <t>ANDREA NICOLLE QUIÑONES TAPIERO</t>
  </si>
  <si>
    <t>JORGE ENRIQUE BERNAL CASTAÑEDA</t>
  </si>
  <si>
    <t>SERGIO ESTEBAN GORDILLO ALVAREZ</t>
  </si>
  <si>
    <t>NICOLAS RAMIREZ ORTIZ</t>
  </si>
  <si>
    <t>JEISSON OCTAVIO GOMEZ PINILLA</t>
  </si>
  <si>
    <t>LEONARD ALFONSO ROZO HARTLEY</t>
  </si>
  <si>
    <t>CARLOS FERNANDO ESCOBAR CUELLAR</t>
  </si>
  <si>
    <t>ANA MILENA VARGAS AMAYA</t>
  </si>
  <si>
    <t>OSCAR JAVIER POTE SANCHEZ</t>
  </si>
  <si>
    <t>FABIAN LEONARDO RAMIREZ SUAREZ</t>
  </si>
  <si>
    <t>LUISA FERNANDA RODRIGUEZ GOMEZ</t>
  </si>
  <si>
    <t>MARLLY XIMENA HERRERA JIMENEZ</t>
  </si>
  <si>
    <t>MONICA LOZADA ALVAREZ</t>
  </si>
  <si>
    <t>FERNANDO ALVAREZ ROJAS</t>
  </si>
  <si>
    <t>DIANA PATRICIA VALENCIA AGUIRRE</t>
  </si>
  <si>
    <t>CLAUDIA MARCELA MONTEALEGRE GOMEZ</t>
  </si>
  <si>
    <t>ALDO JUNIOR PATIÑO BUSTAMANTE</t>
  </si>
  <si>
    <t>GLADYS ABIGAIL RODRIGUEZ FONSECA</t>
  </si>
  <si>
    <t>LEIDI ANDREA QUINTERO TORRES</t>
  </si>
  <si>
    <t>JUANITA DURAN VELEZ</t>
  </si>
  <si>
    <t>MACRO PROYECTOS S.A.S</t>
  </si>
  <si>
    <t>SELECCION ABREVIADA DE MENOR CUANTIA</t>
  </si>
  <si>
    <t>TCB IMPRESOS SOLUCIONES Y SUMINISTROS S.A.S.</t>
  </si>
  <si>
    <t>ROCIO YOLENNY VARGAS GALINDO</t>
  </si>
  <si>
    <t>MICROCORE SAS MICROS COMPATIBILIDAD REDES Y ELEMENTOS - MICROCORE S.A.S.</t>
  </si>
  <si>
    <t>OIGAME CONSULTORES S.A.S.</t>
  </si>
  <si>
    <t>WILSON MARCELO ROLDAN BARRETO</t>
  </si>
  <si>
    <t>ALIADOS DE COLOMBIA S.A.S.</t>
  </si>
  <si>
    <t>EDWIN JAVIER CORTES MACIAS</t>
  </si>
  <si>
    <t>OSCAR EFREN OVIEDO QUINTERO</t>
  </si>
  <si>
    <t>UNION TEMPORAL SERVICIOS BPO</t>
  </si>
  <si>
    <t>JULIAN GUILLERMO CHAPARRO BERNAL</t>
  </si>
  <si>
    <t>INDENOVA SUCURSAL DE COLOMBIA</t>
  </si>
  <si>
    <t>INETUM ESPAÑA S.A. SUCURSAL COLOMBIA</t>
  </si>
  <si>
    <t>COLEGIO MAYOR NUESTRA SEÑORA DEL ROSARIO</t>
  </si>
  <si>
    <t>CAJA DE COMPENSACION FAMILIAR COMPENSAR</t>
  </si>
  <si>
    <t>JUAN SALVATORE MONTENEGRO PAVA</t>
  </si>
  <si>
    <t>CAMILO ANDRES ESTUPIÑAN RODRIGUEZ</t>
  </si>
  <si>
    <t>YIVI YOHANA GAONA GALEANO</t>
  </si>
  <si>
    <t>ALEJANDRA MARIA MARTINEZ SALGADO</t>
  </si>
  <si>
    <t>ANDRES FELIPE BARRERA NARANJO</t>
  </si>
  <si>
    <t>HECTOR DARIO BRITO SOLANO</t>
  </si>
  <si>
    <t>DACARTEC INTERNATIONAL SERVICES ANDINA S.A.S.</t>
  </si>
  <si>
    <t>EFORCERS S.A.</t>
  </si>
  <si>
    <t>CARLOS MAURICIO MARIÑO MANRIQUE</t>
  </si>
  <si>
    <t>SANDRA MILENA VELASQUEZ VERA</t>
  </si>
  <si>
    <t>CRISTHIAN ALEJANDRO CAYCEDO TORRES</t>
  </si>
  <si>
    <t>MEGASOFT S.A.S.</t>
  </si>
  <si>
    <t>SANDRA CATALINA JIMENEZ ALFONSO</t>
  </si>
  <si>
    <t>NATALIA RODRIGUEZ ZABALA</t>
  </si>
  <si>
    <t>EDGAR ANTONIO CABRERA ESPARZA</t>
  </si>
  <si>
    <t>ANGIE LORENA ARDILA CORTES</t>
  </si>
  <si>
    <t>ALEJANDRA VEGA SALAZAR</t>
  </si>
  <si>
    <t>SEBASTIAN GUTIERREZ ORJUELA</t>
  </si>
  <si>
    <t>CARMEN ROSA AVILA ROBLES</t>
  </si>
  <si>
    <t>DELFIN ALEXANDER RODRIGUEZ MENDOZA</t>
  </si>
  <si>
    <t>DAVID JUAN PABLO PACHECO BELLO</t>
  </si>
  <si>
    <t>MEDIA TECHNOLOGY WORLD S.A.S.</t>
  </si>
  <si>
    <t>CAROLINA GIL RINCON</t>
  </si>
  <si>
    <t>OLGA LUCIA QUINTERO RODRIGUEZ</t>
  </si>
  <si>
    <t>LUZ MAGDALENA SALAS BAHAMON</t>
  </si>
  <si>
    <t>ANDRES MAURICIO PEREZ VASQUEZ</t>
  </si>
  <si>
    <t>MARIA OLIVA BRICEÑO DELGADO</t>
  </si>
  <si>
    <t>OMAR DAVID GUZMAN BRAVO</t>
  </si>
  <si>
    <t>LADY CAROLINA PACHECO CARRASCAL</t>
  </si>
  <si>
    <t>MIRIAN VANESA RUIZ JIMENEZ</t>
  </si>
  <si>
    <t>SIMON MOYA JIMENEZ</t>
  </si>
  <si>
    <t>CASALIMPIA S.A.</t>
  </si>
  <si>
    <t>DIEGO FERNANDO VILLEGAS FLOREZ</t>
  </si>
  <si>
    <t>INVER TRACK S.A.S.</t>
  </si>
  <si>
    <t>UNION TEMPORAL ESPECIALES COLOMBIA</t>
  </si>
  <si>
    <t>DEXON SOFTWARE S.A.</t>
  </si>
  <si>
    <t>SOFTWARE AG S.A. DE C.V.</t>
  </si>
  <si>
    <t>PENSEMOS S.A.</t>
  </si>
  <si>
    <t>ESRI COLOMBIA S.A.S.</t>
  </si>
  <si>
    <t>M@ICROTEL S.A.S.</t>
  </si>
  <si>
    <t>INFORMESE S.A.S.</t>
  </si>
  <si>
    <t>MICROS COMPATIBILIDAD REDES Y ELEMENTOS S.A.S – MICROCORE S.A.S.</t>
  </si>
  <si>
    <t>CORPORACION DE INVERSIONES DE COLOMBIA S.A. - SUCURSAL COLOMBIA</t>
  </si>
  <si>
    <t>ORGANIZACION IBEROAMERICANA DE SEGURIDAD SOCIAL - OISS</t>
  </si>
  <si>
    <t>SECRETARIA DISTRITAL DE PLANEACION - SDP</t>
  </si>
  <si>
    <t>ALCALDIA MAYOR DE BOGOTA - SECRETARIA GENERAL</t>
  </si>
  <si>
    <t>SERVICIO NACIONAL DE APRENDIZAJE - SENA</t>
  </si>
  <si>
    <t>ORGANIZACION TERPEL S.A.</t>
  </si>
  <si>
    <t>FECHA SUSCR.</t>
  </si>
  <si>
    <t>FECHA INICIO</t>
  </si>
  <si>
    <t xml:space="preserve">TERMINACION FINAL </t>
  </si>
  <si>
    <t>AÑO SUCR.</t>
  </si>
  <si>
    <t>VALOR FIN CONTRATO</t>
  </si>
  <si>
    <t>Etiquetas de fila</t>
  </si>
  <si>
    <t>Total general</t>
  </si>
  <si>
    <t>Cuenta de CONTRATO</t>
  </si>
  <si>
    <t>Suma de VALOR FIN CONTRATO</t>
  </si>
  <si>
    <t>MODALIDAD</t>
  </si>
  <si>
    <t>CANTIDAD</t>
  </si>
  <si>
    <t>TOTAL GENERAL</t>
  </si>
  <si>
    <t>VALOR TOTAL</t>
  </si>
  <si>
    <t>07.006-2011</t>
  </si>
  <si>
    <t>03.001-2022</t>
  </si>
  <si>
    <t>03.002-2022</t>
  </si>
  <si>
    <t>03.003-2022</t>
  </si>
  <si>
    <t>03.004-2022</t>
  </si>
  <si>
    <t>03.005-2022</t>
  </si>
  <si>
    <t>03.006-2022</t>
  </si>
  <si>
    <t>03.007-2022</t>
  </si>
  <si>
    <t>03.008-2022</t>
  </si>
  <si>
    <t>03.009-2022</t>
  </si>
  <si>
    <t>03.010-2022</t>
  </si>
  <si>
    <t>03.011-2022</t>
  </si>
  <si>
    <t>03.012-2022</t>
  </si>
  <si>
    <t>03.013-2022</t>
  </si>
  <si>
    <t>03.014-2022</t>
  </si>
  <si>
    <t>03.015-2022</t>
  </si>
  <si>
    <t>03.016-2022</t>
  </si>
  <si>
    <t>03.017-2022</t>
  </si>
  <si>
    <t>03.018-2022</t>
  </si>
  <si>
    <t>03.019-2022</t>
  </si>
  <si>
    <t>03.020-2022</t>
  </si>
  <si>
    <t>03.021-2022</t>
  </si>
  <si>
    <t>03.022-2022</t>
  </si>
  <si>
    <t>03.023-2022</t>
  </si>
  <si>
    <t>03.024-2022</t>
  </si>
  <si>
    <t>03.025-2022</t>
  </si>
  <si>
    <t>03.026-2022</t>
  </si>
  <si>
    <t>03.027-2022</t>
  </si>
  <si>
    <t>03.028-2022</t>
  </si>
  <si>
    <t>03.029-2022</t>
  </si>
  <si>
    <t>03.030-2022</t>
  </si>
  <si>
    <t>03.031-2022</t>
  </si>
  <si>
    <t>03.032-2022</t>
  </si>
  <si>
    <t>03.033-2022</t>
  </si>
  <si>
    <t>03.034-2022</t>
  </si>
  <si>
    <t>03.035-2022</t>
  </si>
  <si>
    <t>03.036-2022</t>
  </si>
  <si>
    <t>03.037-2022</t>
  </si>
  <si>
    <t>03.038-2022</t>
  </si>
  <si>
    <t>03.039-2022</t>
  </si>
  <si>
    <t>03.040-2022</t>
  </si>
  <si>
    <t>03.041-2022</t>
  </si>
  <si>
    <t>03.042-2022</t>
  </si>
  <si>
    <t>03.043-2022</t>
  </si>
  <si>
    <t>03.044-2022</t>
  </si>
  <si>
    <t>03.045-2022</t>
  </si>
  <si>
    <t>03.046-2022</t>
  </si>
  <si>
    <t>03.047-2022</t>
  </si>
  <si>
    <t>03.048-2022</t>
  </si>
  <si>
    <t>03.049-2022</t>
  </si>
  <si>
    <t>03.050-2022</t>
  </si>
  <si>
    <t>03.051-2022</t>
  </si>
  <si>
    <t>03.052-2022</t>
  </si>
  <si>
    <t>03.053-2022</t>
  </si>
  <si>
    <t>03.054-2022</t>
  </si>
  <si>
    <t>03.055-2022</t>
  </si>
  <si>
    <t>03.056-2022</t>
  </si>
  <si>
    <t>03.057-2022</t>
  </si>
  <si>
    <t>03.058-2022</t>
  </si>
  <si>
    <t>03.059-2022</t>
  </si>
  <si>
    <t>03.060-2022</t>
  </si>
  <si>
    <t>03.061-2022</t>
  </si>
  <si>
    <t>03.062-2022</t>
  </si>
  <si>
    <t>03.063-2022</t>
  </si>
  <si>
    <t>03.064-2022</t>
  </si>
  <si>
    <t>03.065-2022</t>
  </si>
  <si>
    <t>03.066-2022</t>
  </si>
  <si>
    <t>03.067-2022</t>
  </si>
  <si>
    <t>03.068-2022</t>
  </si>
  <si>
    <t>03.069-2022</t>
  </si>
  <si>
    <t>03.070-2022</t>
  </si>
  <si>
    <t>03.071-2022</t>
  </si>
  <si>
    <t>03.072-2022</t>
  </si>
  <si>
    <t>03.073-2022</t>
  </si>
  <si>
    <t>03.074-2022</t>
  </si>
  <si>
    <t>03.075-2022</t>
  </si>
  <si>
    <t>03.076-2022</t>
  </si>
  <si>
    <t>03.077-2022</t>
  </si>
  <si>
    <t>03.078-2022</t>
  </si>
  <si>
    <t>03.079-2022</t>
  </si>
  <si>
    <t>03.080-2022</t>
  </si>
  <si>
    <t>03.081-2022</t>
  </si>
  <si>
    <t>03.082-2022</t>
  </si>
  <si>
    <t>03.083-2022</t>
  </si>
  <si>
    <t>03.084-2022</t>
  </si>
  <si>
    <t>03.085-2022</t>
  </si>
  <si>
    <t>03.086-2022</t>
  </si>
  <si>
    <t>03.087-2022</t>
  </si>
  <si>
    <t>03.088-2022</t>
  </si>
  <si>
    <t>03.089-2022</t>
  </si>
  <si>
    <t>03.090-2022</t>
  </si>
  <si>
    <t>03.091-2022</t>
  </si>
  <si>
    <t>03.092-2022</t>
  </si>
  <si>
    <t>03.093-2022</t>
  </si>
  <si>
    <t>03.094-2022</t>
  </si>
  <si>
    <t>03.095-2022</t>
  </si>
  <si>
    <t>03.096-2022</t>
  </si>
  <si>
    <t>03.097-2022</t>
  </si>
  <si>
    <t>03.098-2022</t>
  </si>
  <si>
    <t>03.099-2022</t>
  </si>
  <si>
    <t>03.100-2022</t>
  </si>
  <si>
    <t>03.101-2022</t>
  </si>
  <si>
    <t>03.102-2022</t>
  </si>
  <si>
    <t>03.103-2022</t>
  </si>
  <si>
    <t>03.104-2022</t>
  </si>
  <si>
    <t>03.105-2022</t>
  </si>
  <si>
    <t>03.106-2022</t>
  </si>
  <si>
    <t>03.107-2022</t>
  </si>
  <si>
    <t>03.108-2022</t>
  </si>
  <si>
    <t>03.109-2022</t>
  </si>
  <si>
    <t>03.110-2022</t>
  </si>
  <si>
    <t>03.111-2022</t>
  </si>
  <si>
    <t>03.112-2022</t>
  </si>
  <si>
    <t>03.113-2022</t>
  </si>
  <si>
    <t>03.114-2022</t>
  </si>
  <si>
    <t>03.115-2022</t>
  </si>
  <si>
    <t>03.116-2022</t>
  </si>
  <si>
    <t>03.117-2022</t>
  </si>
  <si>
    <t>03.118-2022</t>
  </si>
  <si>
    <t>03.119-2022</t>
  </si>
  <si>
    <t>03.120-2022</t>
  </si>
  <si>
    <t>03.121-2022</t>
  </si>
  <si>
    <t>03.122-2022</t>
  </si>
  <si>
    <t>03.123-2022</t>
  </si>
  <si>
    <t>03.124-2022</t>
  </si>
  <si>
    <t>03.125-2022</t>
  </si>
  <si>
    <t>03.126-2022</t>
  </si>
  <si>
    <t>03.127-2022</t>
  </si>
  <si>
    <t>03.128-2022</t>
  </si>
  <si>
    <t>03.129-2022</t>
  </si>
  <si>
    <t>03.130-2022</t>
  </si>
  <si>
    <t>03.131-2022</t>
  </si>
  <si>
    <t>03.132-2022</t>
  </si>
  <si>
    <t>03.133-2022</t>
  </si>
  <si>
    <t>03.134-2022</t>
  </si>
  <si>
    <t>03.135-2022</t>
  </si>
  <si>
    <t>03.136-2022</t>
  </si>
  <si>
    <t>03.137-2022</t>
  </si>
  <si>
    <t>03.138-2022</t>
  </si>
  <si>
    <t>03.139-2022</t>
  </si>
  <si>
    <t>03.140-2022</t>
  </si>
  <si>
    <t>03.141-2022</t>
  </si>
  <si>
    <t>03.142-2022</t>
  </si>
  <si>
    <t>03.143-2022</t>
  </si>
  <si>
    <t>03.144-2022</t>
  </si>
  <si>
    <t>03.145-2022</t>
  </si>
  <si>
    <t>03.146-2022</t>
  </si>
  <si>
    <t>03.147-2022</t>
  </si>
  <si>
    <t>03.148-2022</t>
  </si>
  <si>
    <t>03.149-2022</t>
  </si>
  <si>
    <t>03.150-2022</t>
  </si>
  <si>
    <t>03.151-2022</t>
  </si>
  <si>
    <t>03.152-2022</t>
  </si>
  <si>
    <t>03.153-2022</t>
  </si>
  <si>
    <t>03.154-2022</t>
  </si>
  <si>
    <t>03.155-2022</t>
  </si>
  <si>
    <t>03.156-2022</t>
  </si>
  <si>
    <t>03.157-2022</t>
  </si>
  <si>
    <t>03.158-2022</t>
  </si>
  <si>
    <t>03.159-2022</t>
  </si>
  <si>
    <t>03.160-2022</t>
  </si>
  <si>
    <t>03.161-2022</t>
  </si>
  <si>
    <t>03.162-2022</t>
  </si>
  <si>
    <t>03.163-2022</t>
  </si>
  <si>
    <t>03.164-2022</t>
  </si>
  <si>
    <t>03.165-2022</t>
  </si>
  <si>
    <t>03.166-2022</t>
  </si>
  <si>
    <t>03.167-2022</t>
  </si>
  <si>
    <t>03.168-2022</t>
  </si>
  <si>
    <t>03.169-2022</t>
  </si>
  <si>
    <t>03.170-2022</t>
  </si>
  <si>
    <t>03.171-2022</t>
  </si>
  <si>
    <t>03.172-2022</t>
  </si>
  <si>
    <t>03.173-2022</t>
  </si>
  <si>
    <t>03.174-2022</t>
  </si>
  <si>
    <t>03.175-2022</t>
  </si>
  <si>
    <t>03.176-2022</t>
  </si>
  <si>
    <t>03.177-2022</t>
  </si>
  <si>
    <t>03.178-2022</t>
  </si>
  <si>
    <t>03.179-2022</t>
  </si>
  <si>
    <t>03.180-2022</t>
  </si>
  <si>
    <t>03.181-2022</t>
  </si>
  <si>
    <t>03.183-2022</t>
  </si>
  <si>
    <t>03.184-2022</t>
  </si>
  <si>
    <t>03.185-2022</t>
  </si>
  <si>
    <t>03.186-2022</t>
  </si>
  <si>
    <t>03.187-2022</t>
  </si>
  <si>
    <t>03.188-2022</t>
  </si>
  <si>
    <t>03.189-2022</t>
  </si>
  <si>
    <t>03.190-2022</t>
  </si>
  <si>
    <t>03.191-2022</t>
  </si>
  <si>
    <t>03.192-2022</t>
  </si>
  <si>
    <t>03.193-2022</t>
  </si>
  <si>
    <t>03.194-2022</t>
  </si>
  <si>
    <t>03.195-2022</t>
  </si>
  <si>
    <t>03.196-2022</t>
  </si>
  <si>
    <t>03.197-2022</t>
  </si>
  <si>
    <t>03.198-2022</t>
  </si>
  <si>
    <t>03.199-2022</t>
  </si>
  <si>
    <t>03.200-2022</t>
  </si>
  <si>
    <t>03.201-2022</t>
  </si>
  <si>
    <t>03.202-2022</t>
  </si>
  <si>
    <t>03.203-2022</t>
  </si>
  <si>
    <t>03.204-2022</t>
  </si>
  <si>
    <t>03.205-2022</t>
  </si>
  <si>
    <t>03.206-2022</t>
  </si>
  <si>
    <t>03.207-2022</t>
  </si>
  <si>
    <t>03.208-2022</t>
  </si>
  <si>
    <t>03.209-2022</t>
  </si>
  <si>
    <t>03.210-2022</t>
  </si>
  <si>
    <t>03.211-2022</t>
  </si>
  <si>
    <t>03.212-2022</t>
  </si>
  <si>
    <t>03.213-2022</t>
  </si>
  <si>
    <t>03.214-2022</t>
  </si>
  <si>
    <t>03.215-2022</t>
  </si>
  <si>
    <t>03.216-2022</t>
  </si>
  <si>
    <t>03.217-2022</t>
  </si>
  <si>
    <t>03.218-2022</t>
  </si>
  <si>
    <t>03.219-2022</t>
  </si>
  <si>
    <t>03.220-2022</t>
  </si>
  <si>
    <t>03.221-2022</t>
  </si>
  <si>
    <t>03.222-2022</t>
  </si>
  <si>
    <t>03.223-2022</t>
  </si>
  <si>
    <t>03.224-2022</t>
  </si>
  <si>
    <t>03.225-2022</t>
  </si>
  <si>
    <t>03.226-2022</t>
  </si>
  <si>
    <t>03.227-2022</t>
  </si>
  <si>
    <t>03.228-2022</t>
  </si>
  <si>
    <t>03.229-2022</t>
  </si>
  <si>
    <t>03.230-2022</t>
  </si>
  <si>
    <t>03.231-2022</t>
  </si>
  <si>
    <t>03.232-2022</t>
  </si>
  <si>
    <t>03.233-2022</t>
  </si>
  <si>
    <t>03.234-2022</t>
  </si>
  <si>
    <t>03.235-2022</t>
  </si>
  <si>
    <t>03.236-2022</t>
  </si>
  <si>
    <t>03.237-2022</t>
  </si>
  <si>
    <t>03.238-2022</t>
  </si>
  <si>
    <t>03.239-2022</t>
  </si>
  <si>
    <t>03.240-2022</t>
  </si>
  <si>
    <t>03.241-2022</t>
  </si>
  <si>
    <t>03.242-2022</t>
  </si>
  <si>
    <t>03.243-2022</t>
  </si>
  <si>
    <t>03.244-2022</t>
  </si>
  <si>
    <t>03.245-2022</t>
  </si>
  <si>
    <t>03.246-2022</t>
  </si>
  <si>
    <t>03.247-2022</t>
  </si>
  <si>
    <t>03.248-2022</t>
  </si>
  <si>
    <t>03.249-2022</t>
  </si>
  <si>
    <t>03.250-2022</t>
  </si>
  <si>
    <t>03.251-2022</t>
  </si>
  <si>
    <t>03.252-2022</t>
  </si>
  <si>
    <t>03.253-2022</t>
  </si>
  <si>
    <t>03.254-2022</t>
  </si>
  <si>
    <t>03.255-2022</t>
  </si>
  <si>
    <t>03.256-2022</t>
  </si>
  <si>
    <t>03.257-2022</t>
  </si>
  <si>
    <t>03.258-2022</t>
  </si>
  <si>
    <t>03.259-2022</t>
  </si>
  <si>
    <t>03.260-2022</t>
  </si>
  <si>
    <t>03.261-2022</t>
  </si>
  <si>
    <t>03.262-2022</t>
  </si>
  <si>
    <t>03.263-2022</t>
  </si>
  <si>
    <t>03.264-2022</t>
  </si>
  <si>
    <t>03.265-2022</t>
  </si>
  <si>
    <t>03.266-2022</t>
  </si>
  <si>
    <t>03.267-2022</t>
  </si>
  <si>
    <t>02.001-2022</t>
  </si>
  <si>
    <t>02.002-2022</t>
  </si>
  <si>
    <t>02.003-2022</t>
  </si>
  <si>
    <t>02.004-2022</t>
  </si>
  <si>
    <t>02.005-2022</t>
  </si>
  <si>
    <t>02.006-2022</t>
  </si>
  <si>
    <t>02.007-2022</t>
  </si>
  <si>
    <t>02.008-2022</t>
  </si>
  <si>
    <t>02.009-2022</t>
  </si>
  <si>
    <t>02.010-2022</t>
  </si>
  <si>
    <t>02.011-2022</t>
  </si>
  <si>
    <t>02.012-2022</t>
  </si>
  <si>
    <t>02.013-2022</t>
  </si>
  <si>
    <t>02.015-2022</t>
  </si>
  <si>
    <t>02.016-2022</t>
  </si>
  <si>
    <t>02.017-2022</t>
  </si>
  <si>
    <t>02.018-2022</t>
  </si>
  <si>
    <t>02.019-2022</t>
  </si>
  <si>
    <t>02.020-2022</t>
  </si>
  <si>
    <t>02.021-2022</t>
  </si>
  <si>
    <t>02.022-2022</t>
  </si>
  <si>
    <t>04.001-2022</t>
  </si>
  <si>
    <t>05.001-2022</t>
  </si>
  <si>
    <t>05.002-2022</t>
  </si>
  <si>
    <t>05.003-2022</t>
  </si>
  <si>
    <t>05.004-2022</t>
  </si>
  <si>
    <t>05.005-2022</t>
  </si>
  <si>
    <t>05.006-2022</t>
  </si>
  <si>
    <t>07.002-2022</t>
  </si>
  <si>
    <t>07.003-2022</t>
  </si>
  <si>
    <t>07.005-2022</t>
  </si>
  <si>
    <t>07.006-2022</t>
  </si>
  <si>
    <t>07.007-2022</t>
  </si>
  <si>
    <t>07.008-2022</t>
  </si>
  <si>
    <t>08.001-2022</t>
  </si>
  <si>
    <t>08.002-2022</t>
  </si>
  <si>
    <t>08.003-2022</t>
  </si>
  <si>
    <t>08.004-2022</t>
  </si>
  <si>
    <t>08.005-2022</t>
  </si>
  <si>
    <t>08.006-2022</t>
  </si>
  <si>
    <t>08.007-2022</t>
  </si>
  <si>
    <t>08.008-2022</t>
  </si>
  <si>
    <t>08.009-2022</t>
  </si>
  <si>
    <t>08.010-2022</t>
  </si>
  <si>
    <t>08.011-2022</t>
  </si>
  <si>
    <t>09.001-2022</t>
  </si>
  <si>
    <t>10.001-2022</t>
  </si>
  <si>
    <t>CONVENIO DE COOPERACION INTERNACIONAL</t>
  </si>
  <si>
    <t>VALOR 2022</t>
  </si>
  <si>
    <t>REGISTRADURIA NACIONAL DEL ESTADO CIVIL</t>
  </si>
  <si>
    <t>MARIA DORA ROJAS ROMERO</t>
  </si>
  <si>
    <t>MAIRA ALEJANDRA RUIZ CASTRO</t>
  </si>
  <si>
    <t>DERLY FLORINDA CHICA SIERRA</t>
  </si>
  <si>
    <t>V&amp;V ABOGADOS S.A.S.</t>
  </si>
  <si>
    <t>VENCE &amp; SALAMANCA LAWYERS GROUP S.A.S.</t>
  </si>
  <si>
    <t>LUZ SANDRA MENESES NURILLO</t>
  </si>
  <si>
    <t>LEGAL ASSISTANCE GROUP S.A.S.</t>
  </si>
  <si>
    <t>MONICA ELVIRA SOTO MOJICA</t>
  </si>
  <si>
    <t>DALIAN YIZETH GARCIA VELASQUEZ</t>
  </si>
  <si>
    <t>DANIELA ALBAN DOMINGUEZ</t>
  </si>
  <si>
    <t>DIANA KATERINE RIVERA JIMENEZ</t>
  </si>
  <si>
    <t>MONICA ALEXANDRA PINEDA GARCIA</t>
  </si>
  <si>
    <t>JULIETH TATIANA RAMIREZ NOREÑA</t>
  </si>
  <si>
    <t>GERALDINNE MOLINA QUIÑONES</t>
  </si>
  <si>
    <t>JOHANNA ASTRID PINZON PEDRAZA</t>
  </si>
  <si>
    <t>HELENA PATRICIA PEÑA CORREDOR</t>
  </si>
  <si>
    <t>ANGELICA SOFIA ANGEL MARTINEZ</t>
  </si>
  <si>
    <t>SAMUEL ANDRES CORDOBA JIMENEZ</t>
  </si>
  <si>
    <t>JESUS DAVID QUIROGA RUIZ</t>
  </si>
  <si>
    <t>VIVIANA GAMBOA GOMEZ</t>
  </si>
  <si>
    <t>CARLOS ALBERTO VIVAS REINOSO</t>
  </si>
  <si>
    <t>PAOLA ESTEFANY ARDILA RUBIO</t>
  </si>
  <si>
    <t>NATALY HUERTAS RUBIANO</t>
  </si>
  <si>
    <t>LUZ STELLA PARRADO</t>
  </si>
  <si>
    <t>JULIETH TATIANA ROJAS MARTINEZ</t>
  </si>
  <si>
    <t>ERIKA NATALIA BARRERO ALVAREZ</t>
  </si>
  <si>
    <t>ANDREA DEL PILAR CARDENAS USECHE</t>
  </si>
  <si>
    <t>JORGE ANDRES AVELLANEDA GUTIERREZ</t>
  </si>
  <si>
    <t>CLAUDIA PATRICIA PEINADO ISAZA</t>
  </si>
  <si>
    <t>RIGUEIS CECILIA SOLANO OJEDA</t>
  </si>
  <si>
    <t>CESAR RICARDO VALENCIA JIMENEZ</t>
  </si>
  <si>
    <t>ARELI MERARI MORENO FONSECA</t>
  </si>
  <si>
    <t>KAROL LIZETH TABORDA GIRALDO</t>
  </si>
  <si>
    <t>SANTIAGO DE ZUBIRIA RAMIREZ</t>
  </si>
  <si>
    <t>MARIA JULIA TOVAR HERNANDEZ</t>
  </si>
  <si>
    <t>CARLOS ALBERTO MEZA PONCE</t>
  </si>
  <si>
    <t>SOFIA CASTRO VARGAS</t>
  </si>
  <si>
    <t>PORTES DE COLOMBIA S.A.S.</t>
  </si>
  <si>
    <t>SIAV GESTION S.A.S.</t>
  </si>
  <si>
    <t>JOCAR CONSTRUCCIONES Y SEGURIDAD INDUSTRIAL S.A.S.</t>
  </si>
  <si>
    <t>EYM COMPANY S.A.S.</t>
  </si>
  <si>
    <t>JM GRUPO EMPRESARIAL S.A.S.</t>
  </si>
  <si>
    <t>QUALITY INGENIERIA Y SERVICIOS S.A.S.</t>
  </si>
  <si>
    <t>ANGEL SEGUNDO ROBLES EPIEYU</t>
  </si>
  <si>
    <t>NOVASOFT S.A.S.</t>
  </si>
  <si>
    <t>UNIVERSIDAD CATOLICA DE COLOMBIA</t>
  </si>
  <si>
    <t>LINKTIC S.A.S.</t>
  </si>
  <si>
    <t>ING.SOLUTION S.A.S.</t>
  </si>
  <si>
    <t>NELSON YESID HOYOS GOMEZ</t>
  </si>
  <si>
    <t>GRUPO EMPRESARIAL EFPE S.A.S</t>
  </si>
  <si>
    <t>CROMASOFT S.A.S.</t>
  </si>
  <si>
    <t>PAOLA ANDREA MENESES OROZCO</t>
  </si>
  <si>
    <t>CAMILO MARTINEZ GONZALEZ</t>
  </si>
  <si>
    <t>OLMER FABIAN BRAVO VIDALES</t>
  </si>
  <si>
    <t>KEILY LIZETH QUIROGA BARRIOS</t>
  </si>
  <si>
    <t>SAMANDA RAIGOSO MORENO</t>
  </si>
  <si>
    <t>ANDRES FELIPE URUEÑA CASTILLO</t>
  </si>
  <si>
    <t>JUAN ESTEBAN ROJAS HERNANDEZ</t>
  </si>
  <si>
    <t>STEPHANIA VILLAMIZAR BELTRAN</t>
  </si>
  <si>
    <t>SKG TECNOLOGIA S.A.S.</t>
  </si>
  <si>
    <t>ACOMEDIOS PUBLICIDAD Y MERCADEO S.A.S.</t>
  </si>
  <si>
    <t>DANIEL FERNANDO POVEDA QUINTERO</t>
  </si>
  <si>
    <t>TRANSPORTES ESPECIALES ALIADOS S.A.S.</t>
  </si>
  <si>
    <t>LAURA XIMENA RODRIGUEZ SAMACA</t>
  </si>
  <si>
    <t>MARIA DEL PILAR TRUJILLO BOTERO</t>
  </si>
  <si>
    <t>CARLOS ENRIQUE FAJARDO GONZALEZ</t>
  </si>
  <si>
    <t>CENTRO ASEO MANTENIMIENTO PROFESIONAL S.A.S.</t>
  </si>
  <si>
    <t>JHON DEIBY AREVALO ZABALA</t>
  </si>
  <si>
    <t>JORGE LUIS CASTAÑEDA CRUZ</t>
  </si>
  <si>
    <t>ADRIANA TERESA BALCAZAR SUAREZ</t>
  </si>
  <si>
    <t>UNION TEMPORAL VIGILANCIA JURIDICA PL</t>
  </si>
  <si>
    <t>INVERSION Y HOGAR S.A.S.</t>
  </si>
  <si>
    <t>BIM LATINOAMERICA S.A.S.</t>
  </si>
  <si>
    <t>REDJURISTA S.A.S.</t>
  </si>
  <si>
    <t>ASESORES Y CONSULTORES G &amp; S S.A.S.</t>
  </si>
  <si>
    <t>ARQUETIPO SEÑALIZACION S.A.S.</t>
  </si>
  <si>
    <t>TIESTO SOLUCIONES S.A.S</t>
  </si>
  <si>
    <t>MEDIA COMMERCE PARTNERS S.A.S.</t>
  </si>
  <si>
    <t>CENCOSUD COLOMBIA S.A.</t>
  </si>
  <si>
    <t>CONSORCIO CI MCGREGOR 003-22</t>
  </si>
  <si>
    <t>INVERSIONES INMOBILIARIAS DE COLOMBIA S.A.S.</t>
  </si>
  <si>
    <t>E.H. COMPUTERS S.A.S.</t>
  </si>
  <si>
    <t>RECIO TURISMO S.A.</t>
  </si>
  <si>
    <t>SOLUCIONES INTEGRALES UNION S.A.S.</t>
  </si>
  <si>
    <t>DEICY BRAVO JOJOA</t>
  </si>
  <si>
    <t>BACET GROUP S.A.S.</t>
  </si>
  <si>
    <t>SPARTA SHOES S.A.S.</t>
  </si>
  <si>
    <t>INVERSIONES SARHEM DE COLOMBIA S.A.S.</t>
  </si>
  <si>
    <t>YUBARTA S.A.S.</t>
  </si>
  <si>
    <t>UNION TEMPORAL AXA COLPATRIA SEGUROS S.A. - MAPFRE SEGUROS GENERALES DE COLOMBIA S.A. - UGPP 2022</t>
  </si>
  <si>
    <t>PROGRAMA DE LAS NACIONES UNIDAS PARA EL DESARROLLO - PNUD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</si>
</sst>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&quot;$&quot;\ * #,##0_);_(&quot;$&quot;\ * \(#,##0\);_(&quot;$&quot;\ * &quot;-&quot;??_);_(@_)"/>
    <numFmt numFmtId="165" formatCode="_-[$$-240A]\ * #,##0.00_-;\-[$$-240A]\ * #,##0.00_-;_-[$$-240A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12"/>
      <color theme="1"/>
      <name val="Arial Narrow"/>
      <family val="2"/>
    </font>
    <font>
      <b/>
      <sz val="10"/>
      <color theme="0"/>
      <name val="Montserrat"/>
    </font>
    <font>
      <sz val="12"/>
      <color theme="1"/>
      <name val="Montserrat"/>
    </font>
    <font>
      <sz val="10"/>
      <color theme="1"/>
      <name val="Montserrat"/>
    </font>
    <font>
      <u/>
      <sz val="11"/>
      <color theme="10"/>
      <name val="Calibri"/>
      <family val="2"/>
      <scheme val="minor"/>
    </font>
    <font>
      <u/>
      <sz val="11"/>
      <color theme="1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theme="9" tint="-0.499984740745262"/>
      </patternFill>
    </fill>
    <fill>
      <patternFill patternType="solid">
        <fgColor theme="9" tint="0.59999389629810485"/>
        <bgColor theme="9" tint="0.5999938962981048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2" fontId="2" fillId="7" borderId="1" xfId="0" applyNumberFormat="1" applyFont="1" applyFill="1" applyBorder="1" applyAlignment="1">
      <alignment horizontal="center" vertical="center" wrapText="1"/>
    </xf>
    <xf numFmtId="164" fontId="4" fillId="7" borderId="1" xfId="1" applyNumberFormat="1" applyFont="1" applyFill="1" applyBorder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44" fontId="4" fillId="7" borderId="1" xfId="1" applyFont="1" applyFill="1" applyBorder="1" applyAlignment="1">
      <alignment horizontal="right" vertical="center"/>
    </xf>
    <xf numFmtId="14" fontId="0" fillId="0" borderId="0" xfId="0" applyNumberFormat="1"/>
    <xf numFmtId="14" fontId="7" fillId="0" borderId="0" xfId="0" applyNumberFormat="1" applyFont="1"/>
    <xf numFmtId="165" fontId="7" fillId="0" borderId="0" xfId="0" applyNumberFormat="1" applyFont="1"/>
    <xf numFmtId="165" fontId="0" fillId="0" borderId="0" xfId="0" applyNumberFormat="1"/>
    <xf numFmtId="0" fontId="8" fillId="8" borderId="1" xfId="0" applyFont="1" applyFill="1" applyBorder="1" applyAlignment="1">
      <alignment horizontal="center"/>
    </xf>
    <xf numFmtId="0" fontId="9" fillId="0" borderId="0" xfId="0" applyFont="1"/>
    <xf numFmtId="0" fontId="10" fillId="9" borderId="1" xfId="0" applyFont="1" applyFill="1" applyBorder="1" applyAlignment="1">
      <alignment horizontal="center"/>
    </xf>
    <xf numFmtId="44" fontId="10" fillId="9" borderId="1" xfId="1" applyFont="1" applyFill="1" applyBorder="1"/>
    <xf numFmtId="0" fontId="8" fillId="8" borderId="1" xfId="0" applyFont="1" applyFill="1" applyBorder="1" applyAlignment="1">
      <alignment horizontal="left"/>
    </xf>
    <xf numFmtId="44" fontId="8" fillId="8" borderId="1" xfId="1" applyFont="1" applyFill="1" applyBorder="1"/>
    <xf numFmtId="0" fontId="12" fillId="9" borderId="1" xfId="2" applyFont="1" applyFill="1" applyBorder="1" applyAlignment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78"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numFmt numFmtId="165" formatCode="_-[$$-240A]\ * #,##0.00_-;\-[$$-240A]\ * #,##0.00_-;_-[$$-240A]\ * &quot;-&quot;??_-;_-@_-"/>
    </dxf>
    <dxf>
      <numFmt numFmtId="165" formatCode="_-[$$-240A]\ * #,##0.00_-;\-[$$-240A]\ * #,##0.00_-;_-[$$-240A]\ * &quot;-&quot;??_-;_-@_-"/>
    </dxf>
    <dxf>
      <numFmt numFmtId="19" formatCode="d/mm/yyyy"/>
    </dxf>
    <dxf>
      <numFmt numFmtId="19" formatCode="d/mm/yyyy"/>
    </dxf>
    <dxf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[$$-240A]\ * #,##0.00_-;\-[$$-240A]\ * #,##0.00_-;_-[$$-240A]\ * &quot;-&quot;??_-;_-@_-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4942.356021990738" createdVersion="8" refreshedVersion="8" minRefreshableVersion="3" recordCount="366" xr:uid="{00000000-000A-0000-FFFF-FFFF00000000}">
  <cacheSource type="worksheet">
    <worksheetSource ref="A1:J367" sheet="Base"/>
  </cacheSource>
  <cacheFields count="10">
    <cacheField name="AÑO SUCR." numFmtId="0">
      <sharedItems containsSemiMixedTypes="0" containsString="0" containsNumber="1" containsInteger="1" minValue="2011" maxValue="2022" count="8">
        <n v="2011"/>
        <n v="2012"/>
        <n v="2013"/>
        <n v="2017"/>
        <n v="2019"/>
        <n v="2020"/>
        <n v="2021"/>
        <n v="2022"/>
      </sharedItems>
    </cacheField>
    <cacheField name="CONTRATO" numFmtId="0">
      <sharedItems/>
    </cacheField>
    <cacheField name="CLASE CTO." numFmtId="0">
      <sharedItems/>
    </cacheField>
    <cacheField name="MODALIDAD CTO." numFmtId="0">
      <sharedItems count="7">
        <s v="CONTRATACION DIRECTA"/>
        <s v="LICITACION PUBLICA"/>
        <s v="SELECCION ABREVIADA POR SUBASTA INVERSA"/>
        <s v="CONCURSO DE MERITOS"/>
        <s v="SELECCION ABREVIADA POR ACUERDO MARCO"/>
        <s v="SELECCION ABREVIADA DE MENOR CUANTIA"/>
        <s v="MINIMA CUANTIA"/>
      </sharedItems>
    </cacheField>
    <cacheField name="CONTRATISTA" numFmtId="0">
      <sharedItems/>
    </cacheField>
    <cacheField name="FECHA SUSCR." numFmtId="14">
      <sharedItems containsSemiMixedTypes="0" containsNonDate="0" containsDate="1" containsString="0" minDate="2011-06-15T00:00:00" maxDate="2022-12-31T00:00:00"/>
    </cacheField>
    <cacheField name="FECHA INICIO" numFmtId="14">
      <sharedItems containsSemiMixedTypes="0" containsNonDate="0" containsDate="1" containsString="0" minDate="2011-07-19T00:00:00" maxDate="2022-12-31T00:00:00"/>
    </cacheField>
    <cacheField name="TERMINACION FINAL " numFmtId="14">
      <sharedItems containsSemiMixedTypes="0" containsNonDate="0" containsDate="1" containsString="0" minDate="2022-01-31T00:00:00" maxDate="2029-12-25T00:00:00"/>
    </cacheField>
    <cacheField name="VALOR FIN CONTRATO" numFmtId="0">
      <sharedItems containsSemiMixedTypes="0" containsString="0" containsNumber="1" minValue="0" maxValue="62811648762"/>
    </cacheField>
    <cacheField name="VALOR 2022" numFmtId="164">
      <sharedItems containsSemiMixedTypes="0" containsString="0" containsNumber="1" minValue="0" maxValue="19549458387.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x v="0"/>
    <s v="07.003-2011"/>
    <s v="INTERADMINISTRATIVO"/>
    <x v="0"/>
    <s v="CONFEDERACION COLOMBIANA DE CAMARAS DE COMERCIO - CONFECAMARAS"/>
    <d v="2011-06-15T00:00:00"/>
    <d v="2011-07-19T00:00:00"/>
    <d v="2026-07-19T00:00:00"/>
    <n v="0"/>
    <n v="0"/>
  </r>
  <r>
    <x v="0"/>
    <s v="07.006-2011"/>
    <s v="INTERADMINISTRATIVO"/>
    <x v="0"/>
    <s v="REGISTRADURIA NACIONAL DEL ESTADO CIVIL"/>
    <d v="2011-07-27T00:00:00"/>
    <d v="2011-07-28T00:00:00"/>
    <d v="2023-07-26T00:00:00"/>
    <n v="0"/>
    <n v="0"/>
  </r>
  <r>
    <x v="1"/>
    <s v="07.004-2012"/>
    <s v="INTERADMINISTRATIVO"/>
    <x v="0"/>
    <s v="SUPERINTENDENCIA DE NOTARIADO Y REGISTRO"/>
    <d v="2012-03-13T00:00:00"/>
    <d v="2012-03-13T00:00:00"/>
    <d v="2027-03-13T00:00:00"/>
    <n v="0"/>
    <n v="0"/>
  </r>
  <r>
    <x v="2"/>
    <s v="07.001-2013"/>
    <s v="INTERADMINISTRATIVO"/>
    <x v="0"/>
    <s v="SECRETARIA DE HACIENDA DEL MUNICIPIO MEDELLIN"/>
    <d v="2013-02-11T00:00:00"/>
    <d v="2013-02-11T00:00:00"/>
    <d v="2025-02-12T00:00:00"/>
    <n v="0"/>
    <n v="0"/>
  </r>
  <r>
    <x v="2"/>
    <s v="07.028-2013"/>
    <s v="INTERADMINISTRATIVO"/>
    <x v="0"/>
    <s v="UNIDAD ADMINISTRATIVA ESPECIAL DIRECCION DE IMPUESTOS Y ADUANAS NACIONALES - DIAN"/>
    <d v="2013-12-31T00:00:00"/>
    <d v="2013-12-31T00:00:00"/>
    <d v="2023-12-31T00:00:00"/>
    <n v="0"/>
    <n v="0"/>
  </r>
  <r>
    <x v="3"/>
    <s v="07.005-2017"/>
    <s v="INTERADMINISTRATIVO"/>
    <x v="0"/>
    <s v="UNIDAD ADMINISTRATIVA ESPECIAL JUNTA CENTRAL DE CONTADORES"/>
    <d v="2017-12-19T00:00:00"/>
    <d v="2017-12-21T00:00:00"/>
    <d v="2022-12-19T00:00:00"/>
    <n v="0"/>
    <n v="0"/>
  </r>
  <r>
    <x v="4"/>
    <s v="03.527-2019"/>
    <s v="PRESTACION DE SERVICIOS"/>
    <x v="1"/>
    <s v="INFORMATICA DOCUMENTAL S.A.S."/>
    <d v="2019-05-14T00:00:00"/>
    <d v="2019-05-31T00:00:00"/>
    <d v="2024-03-31T00:00:00"/>
    <n v="21998864635.669998"/>
    <n v="4725173304"/>
  </r>
  <r>
    <x v="4"/>
    <s v="03.554-2019"/>
    <s v="PRESTACION DE SERVICIOS"/>
    <x v="1"/>
    <s v="SEGURIDAD LAS AMERICAS LTDA - SEGURIAMERICAS LTDA"/>
    <d v="2019-08-01T00:00:00"/>
    <d v="2019-08-03T00:00:00"/>
    <d v="2023-05-27T00:00:00"/>
    <n v="3852996819.4200001"/>
    <n v="990854717"/>
  </r>
  <r>
    <x v="4"/>
    <s v="03.592-2019"/>
    <s v="PRESTACION DE SERVICIOS"/>
    <x v="2"/>
    <s v="PROTECH INGENIERIA S.A.S"/>
    <d v="2019-11-05T00:00:00"/>
    <d v="2019-11-14T00:00:00"/>
    <d v="2022-11-30T00:00:00"/>
    <n v="506322102.13999999"/>
    <n v="506322102.13999999"/>
  </r>
  <r>
    <x v="4"/>
    <s v="03.597-2019"/>
    <s v="PRESTACION DE SERVICIOS"/>
    <x v="1"/>
    <s v="INDRA COLOMBIA S.A.S"/>
    <d v="2019-11-13T00:00:00"/>
    <d v="2019-11-21T00:00:00"/>
    <d v="2023-11-30T00:00:00"/>
    <n v="62811648762"/>
    <n v="16484364416"/>
  </r>
  <r>
    <x v="4"/>
    <s v="03.613-2019"/>
    <s v="PRESTACION DE SERVICIOS"/>
    <x v="2"/>
    <s v="ICARUS.COM.CO S.A.S."/>
    <d v="2019-12-03T00:00:00"/>
    <d v="2019-12-06T00:00:00"/>
    <d v="2022-11-30T00:00:00"/>
    <n v="1790445191.9499998"/>
    <n v="1790445191.9499998"/>
  </r>
  <r>
    <x v="4"/>
    <s v="03.616-2019"/>
    <s v="PRESTACION DE SERVICIOS"/>
    <x v="2"/>
    <s v="UNION TEMPORAL BIG - ACO 2019"/>
    <d v="2019-12-10T00:00:00"/>
    <d v="2019-12-13T00:00:00"/>
    <d v="2022-11-30T00:00:00"/>
    <n v="762722891"/>
    <n v="762722891"/>
  </r>
  <r>
    <x v="4"/>
    <s v="03.619-2019"/>
    <s v="PRESTACION DE SERVICIOS"/>
    <x v="0"/>
    <s v="CROMASOFT LTDA."/>
    <d v="2019-12-20T00:00:00"/>
    <d v="2019-12-23T00:00:00"/>
    <d v="2022-07-31T00:00:00"/>
    <n v="6559226892"/>
    <n v="6559226892"/>
  </r>
  <r>
    <x v="4"/>
    <s v="03.620-2019"/>
    <s v="PRESTACION DE SERVICIOS"/>
    <x v="0"/>
    <s v="SOCIEDAD CAMERAL DE CERTIFICACION DIGITAL - CERTICAMARA S.A."/>
    <d v="2019-12-23T00:00:00"/>
    <d v="2019-12-26T00:00:00"/>
    <d v="2023-04-30T00:00:00"/>
    <n v="973347142"/>
    <n v="295922400"/>
  </r>
  <r>
    <x v="4"/>
    <s v="04.001-2019"/>
    <s v="CONSULTORIA"/>
    <x v="3"/>
    <s v="KPMG ADVISORY, TAX &amp; LEGAL S.A.S."/>
    <d v="2019-06-27T00:00:00"/>
    <d v="2019-07-02T00:00:00"/>
    <d v="2022-11-30T00:00:00"/>
    <n v="5327556661"/>
    <n v="5327556661"/>
  </r>
  <r>
    <x v="4"/>
    <s v="05.003-2019"/>
    <s v="ARRENDAMIENTO"/>
    <x v="0"/>
    <s v="FACINPRO S.A.S."/>
    <d v="2019-11-29T00:00:00"/>
    <d v="2019-12-01T00:00:00"/>
    <d v="2022-11-30T00:00:00"/>
    <n v="496217713"/>
    <n v="496217713"/>
  </r>
  <r>
    <x v="4"/>
    <s v="05.004-2019"/>
    <s v="ARRENDAMIENTO"/>
    <x v="0"/>
    <s v="E. H. COMPUTERS S.A.S."/>
    <d v="2019-11-29T00:00:00"/>
    <d v="2019-12-01T00:00:00"/>
    <d v="2022-11-30T00:00:00"/>
    <n v="462391333"/>
    <n v="462391333"/>
  </r>
  <r>
    <x v="4"/>
    <s v="05.005-2019"/>
    <s v="ARRENDAMIENTO"/>
    <x v="0"/>
    <s v="EL OLIVAR S.A."/>
    <d v="2019-11-29T00:00:00"/>
    <d v="2019-12-01T00:00:00"/>
    <d v="2022-11-30T00:00:00"/>
    <n v="6180519725"/>
    <n v="6180519725"/>
  </r>
  <r>
    <x v="4"/>
    <s v="05.007-2019"/>
    <s v="ARRENDAMIENTO"/>
    <x v="0"/>
    <s v="CONINSA RAMON H. S.A."/>
    <d v="2019-11-29T00:00:00"/>
    <d v="2019-12-01T00:00:00"/>
    <d v="2022-11-30T00:00:00"/>
    <n v="570349359"/>
    <n v="570349359"/>
  </r>
  <r>
    <x v="4"/>
    <s v="05.008-2019"/>
    <s v="ARRENDAMIENTO"/>
    <x v="0"/>
    <s v="CONSTRUCCIONES ARRECIFE S.A"/>
    <d v="2019-11-29T00:00:00"/>
    <d v="2019-12-01T00:00:00"/>
    <d v="2022-07-31T00:00:00"/>
    <n v="2470015737"/>
    <n v="2470015737"/>
  </r>
  <r>
    <x v="4"/>
    <s v="05.009-2019"/>
    <s v="ARRENDAMIENTO"/>
    <x v="0"/>
    <s v="INVERSIONES INMOBILIARIAS DE COLOMBIA S.A."/>
    <d v="2019-11-29T00:00:00"/>
    <d v="2019-12-01T00:00:00"/>
    <d v="2022-11-30T00:00:00"/>
    <n v="18583390589"/>
    <n v="18583390589"/>
  </r>
  <r>
    <x v="4"/>
    <s v="07.001-2019"/>
    <s v="INTERADMINISTRATIVO"/>
    <x v="0"/>
    <s v="CONFEDERACION COLOMBIANA DE CAMARAS DE COMERCIO CONFECAMARAS"/>
    <d v="2019-03-22T00:00:00"/>
    <d v="2019-03-22T00:00:00"/>
    <d v="2023-03-21T00:00:00"/>
    <n v="0"/>
    <n v="0"/>
  </r>
  <r>
    <x v="4"/>
    <s v="07.004-2019"/>
    <s v="INTERADMINISTRATIVO"/>
    <x v="0"/>
    <s v="SERVICIOS POSTALES NACIONALES S.A. 4-72"/>
    <d v="2019-05-31T00:00:00"/>
    <d v="2019-06-04T00:00:00"/>
    <d v="2022-11-30T00:00:00"/>
    <n v="4120681092"/>
    <n v="4120681092"/>
  </r>
  <r>
    <x v="4"/>
    <s v="08.010-2019"/>
    <s v="SUMINISTROS"/>
    <x v="4"/>
    <s v="SUBATOURS S.A.S."/>
    <d v="2019-11-20T00:00:00"/>
    <d v="2019-11-29T00:00:00"/>
    <d v="2022-03-20T00:00:00"/>
    <n v="166984005"/>
    <n v="166984005"/>
  </r>
  <r>
    <x v="5"/>
    <s v="03.209-2020"/>
    <s v="PRESTACION DE SERVICIOS"/>
    <x v="1"/>
    <s v="COSINTE LTDA - CONSULTORIA SEGURIDAD INTEGRAL Y COMPAÑÍA LTDA"/>
    <d v="2020-06-09T00:00:00"/>
    <d v="2020-06-17T00:00:00"/>
    <d v="2023-04-15T00:00:00"/>
    <n v="6010583760"/>
    <n v="1914427767"/>
  </r>
  <r>
    <x v="5"/>
    <s v="03.244-2020"/>
    <s v="PRESTACION DE SERVICIOS"/>
    <x v="4"/>
    <s v="SERVILIMPIEZA S.A."/>
    <d v="2020-12-02T00:00:00"/>
    <d v="2020-12-04T00:00:00"/>
    <d v="2023-03-08T00:00:00"/>
    <n v="2071413206.7584209"/>
    <n v="1098408171.3499999"/>
  </r>
  <r>
    <x v="5"/>
    <s v="03.246-2020"/>
    <s v="PRESTACION DE SERVICIOS"/>
    <x v="4"/>
    <s v="BRILLASEO S.A.S."/>
    <d v="2021-06-01T00:00:00"/>
    <d v="2021-06-10T00:00:00"/>
    <d v="2022-11-30T00:00:00"/>
    <n v="70037494.939999998"/>
    <n v="70037494.939999998"/>
  </r>
  <r>
    <x v="5"/>
    <s v="03.247-2020"/>
    <s v="PRESTACION DE SERVICIOS"/>
    <x v="4"/>
    <s v="BRILLASEO S.A.S."/>
    <d v="2020-12-02T00:00:00"/>
    <d v="2020-12-07T00:00:00"/>
    <d v="2023-03-30T00:00:00"/>
    <n v="88487644.310000002"/>
    <n v="42852330.350000001"/>
  </r>
  <r>
    <x v="5"/>
    <s v="04.001-2020"/>
    <s v="CONSULTORIA"/>
    <x v="3"/>
    <s v="UNION TEMPORAL AON – WILLIS CM.002.2020"/>
    <d v="2020-06-01T00:00:00"/>
    <d v="2020-06-09T00:00:00"/>
    <d v="2022-12-31T00:00:00"/>
    <n v="0"/>
    <n v="0"/>
  </r>
  <r>
    <x v="5"/>
    <s v="07.002-2020"/>
    <s v="INTERADMINISTRATIVO"/>
    <x v="0"/>
    <s v="CENTRAL DE INVERSIONES S.A. - CISA"/>
    <d v="2020-12-21T00:00:00"/>
    <d v="2020-12-24T00:00:00"/>
    <d v="2029-12-24T00:00:00"/>
    <n v="0"/>
    <n v="0"/>
  </r>
  <r>
    <x v="5"/>
    <s v="09.002-2020"/>
    <s v="SEGUROS"/>
    <x v="1"/>
    <s v="ASEGURADORA SOLIDARIA DE COLOMBIA LTDA."/>
    <d v="2020-09-04T00:00:00"/>
    <d v="2020-09-06T00:00:00"/>
    <d v="2022-03-08T00:00:00"/>
    <n v="1762102510"/>
    <n v="1762102510"/>
  </r>
  <r>
    <x v="6"/>
    <s v="03.184-2021"/>
    <s v="PRESTACION DE SERVICIOS"/>
    <x v="0"/>
    <s v="MACRO PROYECTOS S.A.S"/>
    <d v="2021-03-01T00:00:00"/>
    <d v="2021-03-02T00:00:00"/>
    <d v="2022-06-30T00:00:00"/>
    <n v="532345917.19999999"/>
    <n v="532345917.19999999"/>
  </r>
  <r>
    <x v="6"/>
    <s v="03.186-2021"/>
    <s v="PRESTACION DE SERVICIOS"/>
    <x v="5"/>
    <s v="TCB IMPRESOS SOLUCIONES Y SUMINISTROS S.A.S."/>
    <d v="2021-02-24T00:00:00"/>
    <d v="2021-02-26T00:00:00"/>
    <d v="2022-03-31T00:00:00"/>
    <n v="108150000"/>
    <n v="108150000"/>
  </r>
  <r>
    <x v="6"/>
    <s v="03.190-2021"/>
    <s v="PRESTACION DE SERVICIOS"/>
    <x v="5"/>
    <s v="MICROCORE SAS MICROS COMPATIBILIDAD REDES Y ELEMENTOS - MICROCORE S.A.S."/>
    <d v="2021-03-08T00:00:00"/>
    <d v="2021-03-09T00:00:00"/>
    <d v="2022-07-31T00:00:00"/>
    <n v="185400000"/>
    <n v="185400000"/>
  </r>
  <r>
    <x v="6"/>
    <s v="03.192-2021"/>
    <s v="PRESTACION DE SERVICIOS"/>
    <x v="6"/>
    <s v="OIGAME CONSULTORES S.A.S."/>
    <d v="2021-03-16T00:00:00"/>
    <d v="2021-03-17T00:00:00"/>
    <d v="2022-07-31T00:00:00"/>
    <n v="35814158.649999999"/>
    <n v="35814158.649999999"/>
  </r>
  <r>
    <x v="6"/>
    <s v="03.193-2021"/>
    <s v="PRESTACION DE SERVICIOS"/>
    <x v="1"/>
    <s v="CORUS SYSTEMS &amp; CONSULTING GROUP COLOMBIA S.A.S."/>
    <d v="2021-03-19T00:00:00"/>
    <d v="2021-03-23T00:00:00"/>
    <d v="2022-05-31T00:00:00"/>
    <n v="1084266666.6599998"/>
    <n v="1084266666.6599998"/>
  </r>
  <r>
    <x v="6"/>
    <s v="03.195-2021"/>
    <s v="PRESTACION DE SERVICIOS"/>
    <x v="1"/>
    <s v="CORUS SYSTEMS &amp; CONSULTING GROUP COLOMBIA S.A.S."/>
    <d v="2021-03-29T00:00:00"/>
    <d v="2021-04-05T00:00:00"/>
    <d v="2022-07-31T00:00:00"/>
    <n v="1523091432.7"/>
    <n v="1523091432.7"/>
  </r>
  <r>
    <x v="6"/>
    <s v="03.200-2021"/>
    <s v="PRESTACION DE SERVICIOS"/>
    <x v="4"/>
    <s v="UNION TEMPORAL SERVICIOS BPO"/>
    <d v="2021-04-22T00:00:00"/>
    <d v="2021-05-29T00:00:00"/>
    <d v="2022-11-30T00:00:00"/>
    <n v="19549458387.77"/>
    <n v="19549458387.77"/>
  </r>
  <r>
    <x v="6"/>
    <s v="03.204-2021"/>
    <s v="PRESTACION DE SERVICIOS"/>
    <x v="2"/>
    <s v="SERVICIOS DE INFORMACION Y DE VALOR AGREGADO SINVA SOCIEDAD POR ACCIONES SIMPLIFICADA – SINVA S.A.S"/>
    <d v="2021-04-28T00:00:00"/>
    <d v="2021-05-01T00:00:00"/>
    <d v="2022-04-30T00:00:00"/>
    <n v="500376000"/>
    <n v="500376000"/>
  </r>
  <r>
    <x v="6"/>
    <s v="03.205-2021"/>
    <s v="PRESTACION DE SERVICIOS"/>
    <x v="2"/>
    <s v="INETUM ESPAÑA S.A. SUCURSAL COLOMBIA"/>
    <d v="2021-05-05T00:00:00"/>
    <d v="2021-05-07T00:00:00"/>
    <d v="2022-07-31T00:00:00"/>
    <n v="2289045664.4000001"/>
    <n v="2289045664.4000001"/>
  </r>
  <r>
    <x v="6"/>
    <s v="03.221-2021"/>
    <s v="PRESTACION DE SERVICIOS"/>
    <x v="1"/>
    <s v="DACARTEC INTERNATIONAL SERVICES ANDINA S.A.S."/>
    <d v="2021-07-06T00:00:00"/>
    <d v="2021-08-09T00:00:00"/>
    <d v="2023-04-30T00:00:00"/>
    <n v="969015457.79999995"/>
    <n v="232563709.89999998"/>
  </r>
  <r>
    <x v="6"/>
    <s v="03.227-2021"/>
    <s v="PRESTACION DE SERVICIOS"/>
    <x v="2"/>
    <s v="MEGASOFT S.A.S."/>
    <d v="2021-07-29T00:00:00"/>
    <d v="2021-08-02T00:00:00"/>
    <d v="2022-03-15T00:00:00"/>
    <n v="102293333"/>
    <n v="102293333"/>
  </r>
  <r>
    <x v="6"/>
    <s v="03.252-2021"/>
    <s v="PRESTACION DE SERVICIOS"/>
    <x v="4"/>
    <s v="UNION TEMPORAL SERVICIOS BPO"/>
    <d v="2021-09-28T00:00:00"/>
    <d v="2021-11-02T00:00:00"/>
    <d v="2022-11-15T00:00:00"/>
    <n v="3660906065.23"/>
    <n v="3660906065.23"/>
  </r>
  <r>
    <x v="6"/>
    <s v="03.263-2021"/>
    <s v="PRESTACION DE SERVICIOS"/>
    <x v="4"/>
    <s v="CASALIMPIA S.A."/>
    <d v="2021-10-30T00:00:00"/>
    <d v="2021-11-03T00:00:00"/>
    <d v="2022-10-31T00:00:00"/>
    <n v="63827683.849999994"/>
    <n v="63827683.849999994"/>
  </r>
  <r>
    <x v="6"/>
    <s v="03.265-2021"/>
    <s v="PRESTACION DE SERVICIOS"/>
    <x v="5"/>
    <s v="INVER TRACK S.A.S."/>
    <d v="2021-11-17T00:00:00"/>
    <d v="2021-11-23T00:00:00"/>
    <d v="2023-11-19T00:00:00"/>
    <n v="0"/>
    <n v="0"/>
  </r>
  <r>
    <x v="6"/>
    <s v="03.268-2021"/>
    <s v="PRESTACION DE SERVICIOS"/>
    <x v="4"/>
    <s v="UNION TEMPORAL ESPECIALES COLOMBIA"/>
    <d v="2021-12-07T00:00:00"/>
    <d v="2021-12-16T00:00:00"/>
    <d v="2022-07-31T00:00:00"/>
    <n v="21658409.920000002"/>
    <n v="21658409.920000002"/>
  </r>
  <r>
    <x v="6"/>
    <s v="02.005-2021"/>
    <s v="COMPRAVENTA"/>
    <x v="0"/>
    <s v="PENSEMOS S.A."/>
    <d v="2021-03-01T00:00:00"/>
    <d v="2021-03-05T00:00:00"/>
    <d v="2022-02-28T00:00:00"/>
    <n v="5784232"/>
    <n v="5784232"/>
  </r>
  <r>
    <x v="6"/>
    <s v="05.001-2021"/>
    <s v="ARRENDAMIENTO"/>
    <x v="0"/>
    <s v="CORPORACION DE INVERSIONES DE COLOMBIA S.A. - SUCURSAL COLOMBIA"/>
    <d v="2021-02-25T00:00:00"/>
    <d v="2021-03-01T00:00:00"/>
    <d v="2022-11-30T00:00:00"/>
    <n v="770467150"/>
    <n v="770467150"/>
  </r>
  <r>
    <x v="6"/>
    <s v="07.001-2021"/>
    <s v="INTERADMINISTRATIVO"/>
    <x v="0"/>
    <s v="ORGANIZACION IBEROAMERICANA DE SEGURIDAD SOCIAL - OISS"/>
    <d v="2021-05-19T00:00:00"/>
    <d v="2021-05-27T00:00:00"/>
    <d v="2022-12-31T00:00:00"/>
    <n v="0"/>
    <n v="0"/>
  </r>
  <r>
    <x v="6"/>
    <s v="07.003-2021"/>
    <s v="INTERADMINISTRATIVO"/>
    <x v="0"/>
    <s v="SECRETARIA DISTRITAL DE PLANEACION - SDP"/>
    <d v="2021-10-19T00:00:00"/>
    <d v="2021-10-20T00:00:00"/>
    <d v="2023-12-31T00:00:00"/>
    <n v="0"/>
    <n v="0"/>
  </r>
  <r>
    <x v="6"/>
    <s v="07.004-2021"/>
    <s v="INTERADMINISTRATIVO"/>
    <x v="0"/>
    <s v="ALCALDIA MAYOR DE BOGOTA - SECRETARIA GENERAL"/>
    <d v="2021-09-22T00:00:00"/>
    <d v="2021-09-27T00:00:00"/>
    <d v="2022-07-31T00:00:00"/>
    <n v="9937598.4000000004"/>
    <n v="9937598.4000000004"/>
  </r>
  <r>
    <x v="6"/>
    <s v="07.005-2021"/>
    <s v="INTERADMINISTRATIVO"/>
    <x v="0"/>
    <s v="SERVICIO NACIONAL DE APRENDIZAJE - SENA"/>
    <d v="2021-12-28T00:00:00"/>
    <d v="2021-12-29T00:00:00"/>
    <d v="2026-07-31T00:00:00"/>
    <n v="0"/>
    <n v="0"/>
  </r>
  <r>
    <x v="6"/>
    <s v="07.006-2021"/>
    <s v="INTERADMINISTRATIVO"/>
    <x v="0"/>
    <s v="CENTRAL DE INVERSIONES S.A. - CISA"/>
    <d v="2021-12-28T00:00:00"/>
    <d v="2021-12-29T00:00:00"/>
    <d v="2023-12-29T00:00:00"/>
    <n v="0"/>
    <n v="0"/>
  </r>
  <r>
    <x v="7"/>
    <s v="03.001-2022"/>
    <s v="PRESTACION DE SERVICIOS"/>
    <x v="0"/>
    <s v="AIDA MARCELA SIN TRIANA"/>
    <d v="2022-01-04T00:00:00"/>
    <d v="2022-01-04T00:00:00"/>
    <d v="2022-12-31T00:00:00"/>
    <n v="33230357"/>
    <n v="33230357"/>
  </r>
  <r>
    <x v="7"/>
    <s v="03.002-2022"/>
    <s v="PRESTACION DE SERVICIOS"/>
    <x v="0"/>
    <s v="AIDA LUCERO ROJAS GARCIA"/>
    <d v="2022-01-04T00:00:00"/>
    <d v="2022-01-04T00:00:00"/>
    <d v="2022-12-31T00:00:00"/>
    <n v="64395946"/>
    <n v="64395946"/>
  </r>
  <r>
    <x v="7"/>
    <s v="03.003-2022"/>
    <s v="PRESTACION DE SERVICIOS"/>
    <x v="0"/>
    <s v="ALDO JUNIOR PATIÑO BUSTAMANTE"/>
    <d v="2022-01-04T00:00:00"/>
    <d v="2022-01-04T00:00:00"/>
    <d v="2022-12-31T00:00:00"/>
    <n v="44455651"/>
    <n v="44455651"/>
  </r>
  <r>
    <x v="7"/>
    <s v="03.004-2022"/>
    <s v="PRESTACION DE SERVICIOS"/>
    <x v="0"/>
    <s v="JOSE DAVID ROJAS MOLINA"/>
    <d v="2022-01-04T00:00:00"/>
    <d v="2022-01-04T00:00:00"/>
    <d v="2022-12-31T00:00:00"/>
    <n v="43539934"/>
    <n v="43539934"/>
  </r>
  <r>
    <x v="7"/>
    <s v="03.005-2022"/>
    <s v="PRESTACION DE SERVICIOS"/>
    <x v="0"/>
    <s v="CAROLINA GIL RINCON"/>
    <d v="2022-01-07T00:00:00"/>
    <d v="2022-01-11T00:00:00"/>
    <d v="2022-12-31T00:00:00"/>
    <n v="47805648"/>
    <n v="47805648"/>
  </r>
  <r>
    <x v="7"/>
    <s v="03.006-2022"/>
    <s v="PRESTACION DE SERVICIOS"/>
    <x v="0"/>
    <s v="MARIA DORA ROJAS ROMERO"/>
    <d v="2022-05-19T00:00:00"/>
    <d v="2022-05-20T00:00:00"/>
    <d v="2022-07-31T00:00:00"/>
    <n v="7722351"/>
    <n v="7722351"/>
  </r>
  <r>
    <x v="7"/>
    <s v="03.007-2022"/>
    <s v="PRESTACION DE SERVICIOS"/>
    <x v="0"/>
    <s v="EDGAR ANTONIO CABRERA ESPARZA"/>
    <d v="2022-01-11T00:00:00"/>
    <d v="2022-01-12T00:00:00"/>
    <d v="2022-07-31T00:00:00"/>
    <n v="21644335"/>
    <n v="21644335"/>
  </r>
  <r>
    <x v="7"/>
    <s v="03.008-2022"/>
    <s v="PRESTACION DE SERVICIOS"/>
    <x v="0"/>
    <s v="MAIRA ALEJANDRA RUIZ CASTRO"/>
    <d v="2022-01-13T00:00:00"/>
    <d v="2022-01-18T00:00:00"/>
    <d v="2022-07-31T00:00:00"/>
    <n v="20991742"/>
    <n v="20991742"/>
  </r>
  <r>
    <x v="7"/>
    <s v="03.009-2022"/>
    <s v="PRESTACION DE SERVICIOS"/>
    <x v="0"/>
    <s v="NICOLAS OVALLE RODRIGUEZ"/>
    <d v="2022-01-14T00:00:00"/>
    <d v="2022-01-17T00:00:00"/>
    <d v="2022-12-30T00:00:00"/>
    <n v="41954446"/>
    <n v="41954446"/>
  </r>
  <r>
    <x v="7"/>
    <s v="03.010-2022"/>
    <s v="PRESTACION DE SERVICIOS"/>
    <x v="0"/>
    <s v="CARMEN ROCIO PARDO SIEMPIRA"/>
    <d v="2022-01-05T00:00:00"/>
    <d v="2022-01-06T00:00:00"/>
    <d v="2022-12-31T00:00:00"/>
    <n v="48488586"/>
    <n v="48488586"/>
  </r>
  <r>
    <x v="7"/>
    <s v="03.011-2022"/>
    <s v="PRESTACION DE SERVICIOS"/>
    <x v="0"/>
    <s v="CINDY MELISSA LOPEZ LOPEZ"/>
    <d v="2022-01-07T00:00:00"/>
    <d v="2022-01-11T00:00:00"/>
    <d v="2022-12-31T00:00:00"/>
    <n v="73021993"/>
    <n v="73021993"/>
  </r>
  <r>
    <x v="7"/>
    <s v="03.012-2022"/>
    <s v="PRESTACION DE SERVICIOS"/>
    <x v="0"/>
    <s v="DERLY FLORINDA CHICA SIERRA"/>
    <d v="2022-03-16T00:00:00"/>
    <d v="2022-03-18T00:00:00"/>
    <d v="2022-04-30T00:00:00"/>
    <n v="8971273"/>
    <n v="8971273"/>
  </r>
  <r>
    <x v="7"/>
    <s v="03.013-2022"/>
    <s v="PRESTACION DE SERVICIOS"/>
    <x v="0"/>
    <s v="ABOGADOS &amp; CONSULTORES JUGONC S.A.S."/>
    <d v="2022-01-11T00:00:00"/>
    <d v="2022-01-14T00:00:00"/>
    <d v="2022-12-16T00:00:00"/>
    <n v="186964684.44"/>
    <n v="186964684.44"/>
  </r>
  <r>
    <x v="7"/>
    <s v="03.014-2022"/>
    <s v="PRESTACION DE SERVICIOS"/>
    <x v="0"/>
    <s v="ABOGADOS BALLESTEROS PINZON S.A.S."/>
    <d v="2022-01-11T00:00:00"/>
    <d v="2022-01-12T00:00:00"/>
    <d v="2022-12-16T00:00:00"/>
    <n v="289106949.77999997"/>
    <n v="289106949.77999997"/>
  </r>
  <r>
    <x v="7"/>
    <s v="03.015-2022"/>
    <s v="PRESTACION DE SERVICIOS"/>
    <x v="0"/>
    <s v="ABOGADOS &amp; CONSULTORES GROUP S.A.S"/>
    <d v="2022-01-11T00:00:00"/>
    <d v="2022-01-12T00:00:00"/>
    <d v="2022-12-16T00:00:00"/>
    <n v="369121094.87"/>
    <n v="369121094.87"/>
  </r>
  <r>
    <x v="7"/>
    <s v="03.016-2022"/>
    <s v="PRESTACION DE SERVICIOS"/>
    <x v="0"/>
    <s v="ALBERTO PULIDO RODRIGUEZ S.A.S."/>
    <d v="2022-01-11T00:00:00"/>
    <d v="2022-01-12T00:00:00"/>
    <d v="2022-12-16T00:00:00"/>
    <n v="340299049.38999999"/>
    <n v="340299049.38999999"/>
  </r>
  <r>
    <x v="7"/>
    <s v="03.017-2022"/>
    <s v="PRESTACION DE SERVICIOS"/>
    <x v="0"/>
    <s v="ALVARADO ASESORES JURIDICOS S.A.S."/>
    <d v="2022-01-11T00:00:00"/>
    <d v="2022-01-14T00:00:00"/>
    <d v="2022-12-16T00:00:00"/>
    <n v="366594621.33000004"/>
    <n v="366594621.33000004"/>
  </r>
  <r>
    <x v="7"/>
    <s v="03.018-2022"/>
    <s v="PRESTACION DE SERVICIOS"/>
    <x v="0"/>
    <s v="FORUM ABOGADOS S.A."/>
    <d v="2022-07-27T00:00:00"/>
    <d v="2022-08-01T00:00:00"/>
    <d v="2022-12-16T00:00:00"/>
    <n v="115004348.75"/>
    <n v="115004348.75"/>
  </r>
  <r>
    <x v="7"/>
    <s v="03.019-2022"/>
    <s v="PRESTACION DE SERVICIOS"/>
    <x v="0"/>
    <s v="BELLA &amp; ABOGADOS S.A.S."/>
    <d v="2022-01-11T00:00:00"/>
    <d v="2022-01-12T00:00:00"/>
    <d v="2022-12-16T00:00:00"/>
    <n v="359806526.45999998"/>
    <n v="359806526.45999998"/>
  </r>
  <r>
    <x v="7"/>
    <s v="03.020-2022"/>
    <s v="PRESTACION DE SERVICIOS"/>
    <x v="0"/>
    <s v="CAMACHO VARGAS ABOGADOS &amp; CONSULTORES S.A.S."/>
    <d v="2022-01-12T00:00:00"/>
    <d v="2022-01-14T00:00:00"/>
    <d v="2022-12-16T00:00:00"/>
    <n v="323654738.19999999"/>
    <n v="323654738.19999999"/>
  </r>
  <r>
    <x v="7"/>
    <s v="03.021-2022"/>
    <s v="PRESTACION DE SERVICIOS"/>
    <x v="0"/>
    <s v="DIANA CAROLINA CELIS HINOJOSA"/>
    <d v="2022-01-13T00:00:00"/>
    <d v="2022-01-14T00:00:00"/>
    <d v="2022-12-16T00:00:00"/>
    <n v="24850425.780000001"/>
    <n v="24850425.780000001"/>
  </r>
  <r>
    <x v="7"/>
    <s v="03.022-2022"/>
    <s v="PRESTACION DE SERVICIOS"/>
    <x v="0"/>
    <s v="CONSULTORES JURIDICOS Y COMERCIALES S.A.S."/>
    <d v="2022-01-11T00:00:00"/>
    <d v="2022-01-12T00:00:00"/>
    <d v="2022-12-16T00:00:00"/>
    <n v="336347868.84000003"/>
    <n v="336347868.84000003"/>
  </r>
  <r>
    <x v="7"/>
    <s v="03.023-2022"/>
    <s v="PRESTACION DE SERVICIOS"/>
    <x v="0"/>
    <s v="MONICA JOHANNA BERNAL PRADA"/>
    <d v="2022-01-18T00:00:00"/>
    <d v="2022-01-18T00:00:00"/>
    <d v="2022-12-22T00:00:00"/>
    <n v="40856801"/>
    <n v="40856801"/>
  </r>
  <r>
    <x v="7"/>
    <s v="03.024-2022"/>
    <s v="PRESTACION DE SERVICIOS"/>
    <x v="0"/>
    <s v="DEMANDE S.A.S."/>
    <d v="2022-01-12T00:00:00"/>
    <d v="2022-01-12T00:00:00"/>
    <d v="2022-12-16T00:00:00"/>
    <n v="289685763.88999999"/>
    <n v="289685763.88999999"/>
  </r>
  <r>
    <x v="7"/>
    <s v="03.025-2022"/>
    <s v="PRESTACION DE SERVICIOS"/>
    <x v="0"/>
    <s v="FORUM ABOGADOS S.A."/>
    <d v="2022-01-11T00:00:00"/>
    <d v="2022-01-12T00:00:00"/>
    <d v="2022-12-16T00:00:00"/>
    <n v="300215333.63"/>
    <n v="300215333.63"/>
  </r>
  <r>
    <x v="7"/>
    <s v="03.026-2022"/>
    <s v="PRESTACION DE SERVICIOS"/>
    <x v="0"/>
    <s v="FREDDY JESUS PANIAGUA GOMEZ"/>
    <d v="2022-01-13T00:00:00"/>
    <d v="2022-01-14T00:00:00"/>
    <d v="2022-12-16T00:00:00"/>
    <n v="9816871.6799999997"/>
    <n v="9816871.6799999997"/>
  </r>
  <r>
    <x v="7"/>
    <s v="03.027-2022"/>
    <s v="PRESTACION DE SERVICIOS"/>
    <x v="0"/>
    <s v="HINCAPIE PIÑERES CONSULTORES S.A.S."/>
    <d v="2022-01-11T00:00:00"/>
    <d v="2022-01-14T00:00:00"/>
    <d v="2022-12-16T00:00:00"/>
    <n v="218087985.81"/>
    <n v="218087985.81"/>
  </r>
  <r>
    <x v="7"/>
    <s v="03.028-2022"/>
    <s v="PRESTACION DE SERVICIOS"/>
    <x v="0"/>
    <s v="IUS VERITAS ABOGADOS S.A.S."/>
    <d v="2022-01-11T00:00:00"/>
    <d v="2022-01-12T00:00:00"/>
    <d v="2022-12-16T00:00:00"/>
    <n v="279185778.29000002"/>
    <n v="279185778.29000002"/>
  </r>
  <r>
    <x v="7"/>
    <s v="03.029-2022"/>
    <s v="PRESTACION DE SERVICIOS"/>
    <x v="0"/>
    <s v="JURISCONSULTORES Y ASOCIADOS S.A.S."/>
    <d v="2022-01-12T00:00:00"/>
    <d v="2022-01-12T00:00:00"/>
    <d v="2022-12-16T00:00:00"/>
    <n v="198903622.28999999"/>
    <n v="198903622.28999999"/>
  </r>
  <r>
    <x v="7"/>
    <s v="03.030-2022"/>
    <s v="PRESTACION DE SERVICIOS"/>
    <x v="0"/>
    <s v="M&amp;A ABOGADOS S.A.S."/>
    <d v="2022-01-12T00:00:00"/>
    <d v="2022-01-13T00:00:00"/>
    <d v="2022-12-16T00:00:00"/>
    <n v="298691984.49000001"/>
    <n v="298691984.49000001"/>
  </r>
  <r>
    <x v="7"/>
    <s v="03.031-2022"/>
    <s v="PRESTACION DE SERVICIOS"/>
    <x v="0"/>
    <s v="MAHECHA PAEZ ABOGADOS CONSULTORES S.A.S"/>
    <d v="2022-01-12T00:00:00"/>
    <d v="2022-01-14T00:00:00"/>
    <d v="2022-12-16T00:00:00"/>
    <n v="325976327.29000002"/>
    <n v="325976327.29000002"/>
  </r>
  <r>
    <x v="7"/>
    <s v="03.032-2022"/>
    <s v="PRESTACION DE SERVICIOS"/>
    <x v="0"/>
    <s v="MARIA CAROLINA REYES VEGA"/>
    <d v="2022-01-13T00:00:00"/>
    <d v="2022-01-14T00:00:00"/>
    <d v="2022-12-16T00:00:00"/>
    <n v="68627204.799999997"/>
    <n v="68627204.799999997"/>
  </r>
  <r>
    <x v="7"/>
    <s v="03.033-2022"/>
    <s v="PRESTACION DE SERVICIOS"/>
    <x v="0"/>
    <s v="MARTINEZ DEVIA Y ASOCIADOS S.A.S."/>
    <d v="2022-01-13T00:00:00"/>
    <d v="2022-01-14T00:00:00"/>
    <d v="2022-12-16T00:00:00"/>
    <n v="290152969.57999998"/>
    <n v="290152969.57999998"/>
  </r>
  <r>
    <x v="7"/>
    <s v="03.034-2022"/>
    <s v="PRESTACION DE SERVICIOS"/>
    <x v="0"/>
    <s v="ORJUELA CONSULTORES S.A.S"/>
    <d v="2022-01-12T00:00:00"/>
    <d v="2022-01-13T00:00:00"/>
    <d v="2022-12-16T00:00:00"/>
    <n v="289675674.38999999"/>
    <n v="289675674.38999999"/>
  </r>
  <r>
    <x v="7"/>
    <s v="03.035-2022"/>
    <s v="PRESTACION DE SERVICIOS"/>
    <x v="0"/>
    <s v="V&amp;V ABOGADOS S.A.S."/>
    <d v="2022-01-12T00:00:00"/>
    <d v="2022-01-13T00:00:00"/>
    <d v="2022-12-16T00:00:00"/>
    <n v="84214893.760000005"/>
    <n v="84214893.760000005"/>
  </r>
  <r>
    <x v="7"/>
    <s v="03.036-2022"/>
    <s v="PRESTACION DE SERVICIOS"/>
    <x v="0"/>
    <s v="PEREZ &amp; LESMES ABOGADOS S.A.S."/>
    <d v="2022-01-12T00:00:00"/>
    <d v="2022-01-14T00:00:00"/>
    <d v="2022-12-16T00:00:00"/>
    <n v="94569723.329999998"/>
    <n v="94569723.329999998"/>
  </r>
  <r>
    <x v="7"/>
    <s v="03.037-2022"/>
    <s v="PRESTACION DE SERVICIOS"/>
    <x v="0"/>
    <s v="REPRESENTACION JUDICIAL Y SERVICIOS LGM S.A.S."/>
    <d v="2022-01-12T00:00:00"/>
    <d v="2022-01-14T00:00:00"/>
    <d v="2022-12-16T00:00:00"/>
    <n v="78256064.549999997"/>
    <n v="78256064.549999997"/>
  </r>
  <r>
    <x v="7"/>
    <s v="03.038-2022"/>
    <s v="PRESTACION DE SERVICIOS"/>
    <x v="0"/>
    <s v="RODRIGUEZ CAICEDO ABOGADA S.A.S."/>
    <d v="2022-01-12T00:00:00"/>
    <d v="2022-01-12T00:00:00"/>
    <d v="2022-12-16T00:00:00"/>
    <n v="347953562.88"/>
    <n v="347953562.88"/>
  </r>
  <r>
    <x v="7"/>
    <s v="03.039-2022"/>
    <s v="PRESTACION DE SERVICIOS"/>
    <x v="0"/>
    <s v="RST ASOCIADOS PROJECT S.A.S."/>
    <d v="2022-01-12T00:00:00"/>
    <d v="2022-01-14T00:00:00"/>
    <d v="2022-12-16T00:00:00"/>
    <n v="312085622.45999998"/>
    <n v="312085622.45999998"/>
  </r>
  <r>
    <x v="7"/>
    <s v="03.040-2022"/>
    <s v="PRESTACION DE SERVICIOS"/>
    <x v="0"/>
    <s v="SANDOVAL BRICEÑO ABOGADOS ASOCIADOS S.A.S."/>
    <d v="2022-01-12T00:00:00"/>
    <d v="2022-01-12T00:00:00"/>
    <d v="2022-12-16T00:00:00"/>
    <n v="228431140.69999999"/>
    <n v="228431140.69999999"/>
  </r>
  <r>
    <x v="7"/>
    <s v="03.041-2022"/>
    <s v="PRESTACION DE SERVICIOS"/>
    <x v="0"/>
    <s v="SOLUCIONES JURIDICAS DE LA COSTA S.A.S."/>
    <d v="2022-01-12T00:00:00"/>
    <d v="2022-01-12T00:00:00"/>
    <d v="2022-12-16T00:00:00"/>
    <n v="300523529.14999998"/>
    <n v="300523529.14999998"/>
  </r>
  <r>
    <x v="7"/>
    <s v="03.042-2022"/>
    <s v="PRESTACION DE SERVICIOS"/>
    <x v="0"/>
    <s v="TC ABOGADOS S.A.S."/>
    <d v="2022-01-12T00:00:00"/>
    <d v="2022-01-14T00:00:00"/>
    <d v="2022-12-16T00:00:00"/>
    <n v="319605264.70999998"/>
    <n v="319605264.70999998"/>
  </r>
  <r>
    <x v="7"/>
    <s v="03.043-2022"/>
    <s v="PRESTACION DE SERVICIOS"/>
    <x v="0"/>
    <s v="TORRALVO Y ASOCIADOS SERVICIOS JURIDICOS ESPECIALIZADOS S.A.S."/>
    <d v="2022-01-12T00:00:00"/>
    <d v="2022-01-14T00:00:00"/>
    <d v="2022-12-16T00:00:00"/>
    <n v="345835618.25"/>
    <n v="345835618.25"/>
  </r>
  <r>
    <x v="7"/>
    <s v="03.044-2022"/>
    <s v="PRESTACION DE SERVICIOS"/>
    <x v="0"/>
    <s v="VENCE &amp; SALAMANCA LAWYERS GROUP S.A.S."/>
    <d v="2022-01-12T00:00:00"/>
    <d v="2022-01-13T00:00:00"/>
    <d v="2022-12-16T00:00:00"/>
    <n v="281975879.50999999"/>
    <n v="281975879.50999999"/>
  </r>
  <r>
    <x v="7"/>
    <s v="03.045-2022"/>
    <s v="PRESTACION DE SERVICIOS"/>
    <x v="0"/>
    <s v="VITERI ABOGADOS S.A.S."/>
    <d v="2022-01-12T00:00:00"/>
    <d v="2022-01-14T00:00:00"/>
    <d v="2022-12-16T00:00:00"/>
    <n v="317917949.92000002"/>
    <n v="317917949.92000002"/>
  </r>
  <r>
    <x v="7"/>
    <s v="03.046-2022"/>
    <s v="PRESTACION DE SERVICIOS"/>
    <x v="0"/>
    <s v="KAROL YOLIMA ACOSTA RODRIGUEZ"/>
    <d v="2022-01-14T00:00:00"/>
    <d v="2022-01-18T00:00:00"/>
    <d v="2022-12-23T00:00:00"/>
    <n v="70101114"/>
    <n v="70101114"/>
  </r>
  <r>
    <x v="7"/>
    <s v="03.047-2022"/>
    <s v="PRESTACION DE SERVICIOS"/>
    <x v="0"/>
    <s v="ANA BOLENA PABON CAMACHO"/>
    <d v="2022-01-17T00:00:00"/>
    <d v="2022-01-18T00:00:00"/>
    <d v="2022-12-22T00:00:00"/>
    <n v="69892479.739999995"/>
    <n v="69892479.739999995"/>
  </r>
  <r>
    <x v="7"/>
    <s v="03.048-2022"/>
    <s v="PRESTACION DE SERVICIOS"/>
    <x v="0"/>
    <s v="ADA YINNETH SANCHEZ RODRIGUEZ"/>
    <d v="2022-01-14T00:00:00"/>
    <d v="2022-01-18T00:00:00"/>
    <d v="2022-12-22T00:00:00"/>
    <n v="69892479.739999995"/>
    <n v="69892479.739999995"/>
  </r>
  <r>
    <x v="7"/>
    <s v="03.049-2022"/>
    <s v="PRESTACION DE SERVICIOS"/>
    <x v="0"/>
    <s v="LUZ SANDRA MENESES NURILLO"/>
    <d v="2022-04-01T00:00:00"/>
    <d v="2022-04-04T00:00:00"/>
    <d v="2022-12-15T00:00:00"/>
    <n v="26350000"/>
    <n v="26350000"/>
  </r>
  <r>
    <x v="7"/>
    <s v="03.050-2022"/>
    <s v="PRESTACION DE SERVICIOS"/>
    <x v="0"/>
    <s v="ANDRES MAURICIO PEREZ VASQUEZ"/>
    <d v="2022-01-07T00:00:00"/>
    <d v="2022-01-07T00:00:00"/>
    <d v="2022-12-16T00:00:00"/>
    <n v="111377030"/>
    <n v="111377030"/>
  </r>
  <r>
    <x v="7"/>
    <s v="03.051-2022"/>
    <s v="PRESTACION DE SERVICIOS"/>
    <x v="0"/>
    <s v="MARIA OLIVA BRICEÑO DELGADO"/>
    <d v="2022-01-11T00:00:00"/>
    <d v="2022-01-11T00:00:00"/>
    <d v="2022-12-16T00:00:00"/>
    <n v="70042437"/>
    <n v="70042437"/>
  </r>
  <r>
    <x v="7"/>
    <s v="03.052-2022"/>
    <s v="PRESTACION DE SERVICIOS"/>
    <x v="0"/>
    <s v="CARMEN ROSA AVILA ROBLES"/>
    <d v="2022-01-06T00:00:00"/>
    <d v="2022-01-06T00:00:00"/>
    <d v="2022-12-15T00:00:00"/>
    <n v="126366667"/>
    <n v="126366667"/>
  </r>
  <r>
    <x v="7"/>
    <s v="03.053-2022"/>
    <s v="PRESTACION DE SERVICIOS"/>
    <x v="0"/>
    <s v="CLAUDIA MARCELA MONTEALEGRE GOMEZ"/>
    <d v="2022-01-13T00:00:00"/>
    <d v="2022-01-28T00:00:00"/>
    <d v="2022-08-31T00:00:00"/>
    <n v="57395541"/>
    <n v="57395541"/>
  </r>
  <r>
    <x v="7"/>
    <s v="03.054-2022"/>
    <s v="PRESTACION DE SERVICIOS"/>
    <x v="0"/>
    <s v="JUANITA DURAN VELEZ"/>
    <d v="2022-01-19T00:00:00"/>
    <d v="2022-01-24T00:00:00"/>
    <d v="2022-08-31T00:00:00"/>
    <n v="47179894"/>
    <n v="47179894"/>
  </r>
  <r>
    <x v="7"/>
    <s v="03.055-2022"/>
    <s v="PRESTACION DE SERVICIOS"/>
    <x v="0"/>
    <s v="MIRIAN VANESA RUIZ JIMENEZ"/>
    <d v="2022-01-13T00:00:00"/>
    <d v="2022-01-17T00:00:00"/>
    <d v="2022-08-31T00:00:00"/>
    <n v="81234048"/>
    <n v="81234048"/>
  </r>
  <r>
    <x v="7"/>
    <s v="03.056-2022"/>
    <s v="PRESTACION DE SERVICIOS"/>
    <x v="0"/>
    <s v="BARRERA CARDOZO ABOGADOS CONSULTORES S.A.S."/>
    <d v="2022-01-12T00:00:00"/>
    <d v="2022-01-13T00:00:00"/>
    <d v="2022-12-16T00:00:00"/>
    <n v="81656901.510000005"/>
    <n v="81656901.510000005"/>
  </r>
  <r>
    <x v="7"/>
    <s v="03.057-2022"/>
    <s v="PRESTACION DE SERVICIOS"/>
    <x v="0"/>
    <s v="LEGAL ASSISTANCE GROUP S.A.S."/>
    <d v="2022-01-13T00:00:00"/>
    <d v="2022-01-17T00:00:00"/>
    <d v="2022-12-16T00:00:00"/>
    <n v="293964911.54000002"/>
    <n v="293964911.54000002"/>
  </r>
  <r>
    <x v="7"/>
    <s v="03.058-2022"/>
    <s v="PRESTACION DE SERVICIOS"/>
    <x v="0"/>
    <s v="DEFENSA JURIDICA DE OCCIDENTE ABOGADOS ASESORES Y CONSULTORES S.A.S DEJURIDICA"/>
    <d v="2022-01-12T00:00:00"/>
    <d v="2022-01-13T00:00:00"/>
    <d v="2022-12-16T00:00:00"/>
    <n v="247303840.77000001"/>
    <n v="247303840.77000001"/>
  </r>
  <r>
    <x v="7"/>
    <s v="03.059-2022"/>
    <s v="PRESTACION DE SERVICIOS"/>
    <x v="0"/>
    <s v="LOZANO &amp; ASOCIADOS S.A.S"/>
    <d v="2022-01-12T00:00:00"/>
    <d v="2022-01-13T00:00:00"/>
    <d v="2022-12-16T00:00:00"/>
    <n v="323789470.5"/>
    <n v="323789470.5"/>
  </r>
  <r>
    <x v="7"/>
    <s v="03.060-2022"/>
    <s v="PRESTACION DE SERVICIOS"/>
    <x v="0"/>
    <s v="LYDM CONSULTORIA &amp; ASESORIA JURIDICA S.A.S"/>
    <d v="2022-01-12T00:00:00"/>
    <d v="2022-01-14T00:00:00"/>
    <d v="2022-12-16T00:00:00"/>
    <n v="304170613.86000001"/>
    <n v="304170613.86000001"/>
  </r>
  <r>
    <x v="7"/>
    <s v="03.061-2022"/>
    <s v="PRESTACION DE SERVICIOS"/>
    <x v="0"/>
    <s v="MICHAEL ALEJANDRO REGALADO MARTINEZ"/>
    <d v="2022-01-12T00:00:00"/>
    <d v="2022-01-13T00:00:00"/>
    <d v="2022-12-16T00:00:00"/>
    <n v="38139110"/>
    <n v="38139110"/>
  </r>
  <r>
    <x v="7"/>
    <s v="03.062-2022"/>
    <s v="PRESTACION DE SERVICIOS"/>
    <x v="0"/>
    <s v="R.B.P. ABOGADOS S.A.S."/>
    <d v="2022-01-12T00:00:00"/>
    <d v="2022-01-14T00:00:00"/>
    <d v="2022-12-16T00:00:00"/>
    <n v="127634267"/>
    <n v="127634267"/>
  </r>
  <r>
    <x v="7"/>
    <s v="03.063-2022"/>
    <s v="PRESTACION DE SERVICIOS"/>
    <x v="0"/>
    <s v="REPRESENTACION LEGAL S.A.S."/>
    <d v="2022-01-12T00:00:00"/>
    <d v="2022-01-14T00:00:00"/>
    <d v="2022-12-16T00:00:00"/>
    <n v="152388834.47"/>
    <n v="152388834.47"/>
  </r>
  <r>
    <x v="7"/>
    <s v="03.064-2022"/>
    <s v="PRESTACION DE SERVICIOS"/>
    <x v="0"/>
    <s v="SOMOS SOLUCIONES JURIDICAS S.A.S."/>
    <d v="2022-01-12T00:00:00"/>
    <d v="2022-01-17T00:00:00"/>
    <d v="2022-12-16T00:00:00"/>
    <n v="212123502.13999999"/>
    <n v="212123502.13999999"/>
  </r>
  <r>
    <x v="7"/>
    <s v="03.065-2022"/>
    <s v="PRESTACION DE SERVICIOS"/>
    <x v="0"/>
    <s v="YASMIN DE LUQUE CHACIN S.A.S"/>
    <d v="2022-01-12T00:00:00"/>
    <d v="2022-01-14T00:00:00"/>
    <d v="2022-12-16T00:00:00"/>
    <n v="61777282.090000004"/>
    <n v="61777282.090000004"/>
  </r>
  <r>
    <x v="7"/>
    <s v="03.066-2022"/>
    <s v="PRESTACION DE SERVICIOS"/>
    <x v="0"/>
    <s v="ALEJANDRA MARIA MARTINEZ SALGADO"/>
    <d v="2022-01-13T00:00:00"/>
    <d v="2022-01-17T00:00:00"/>
    <d v="2022-12-30T00:00:00"/>
    <n v="41954446"/>
    <n v="41954446"/>
  </r>
  <r>
    <x v="7"/>
    <s v="03.067-2022"/>
    <s v="PRESTACION DE SERVICIOS"/>
    <x v="0"/>
    <s v="CAMILO ANDRES MORENO BRAVO"/>
    <d v="2022-01-11T00:00:00"/>
    <d v="2022-01-12T00:00:00"/>
    <d v="2022-08-05T00:00:00"/>
    <n v="18988775"/>
    <n v="18988775"/>
  </r>
  <r>
    <x v="7"/>
    <s v="03.068-2022"/>
    <s v="PRESTACION DE SERVICIOS"/>
    <x v="0"/>
    <s v="FABIO ENRIQUE ALONSO MASMELA"/>
    <d v="2022-01-06T00:00:00"/>
    <d v="2022-01-11T00:00:00"/>
    <d v="2022-12-31T00:00:00"/>
    <n v="43583972"/>
    <n v="43583972"/>
  </r>
  <r>
    <x v="7"/>
    <s v="03.069-2022"/>
    <s v="PRESTACION DE SERVICIOS"/>
    <x v="0"/>
    <s v="HECTOR DARIO BRITO SOLANO"/>
    <d v="2022-01-11T00:00:00"/>
    <d v="2022-01-12T00:00:00"/>
    <d v="2022-12-16T00:00:00"/>
    <n v="69892479"/>
    <n v="69892479"/>
  </r>
  <r>
    <x v="7"/>
    <s v="03.070-2022"/>
    <s v="PRESTACION DE SERVICIOS"/>
    <x v="0"/>
    <s v="ROCIO YOLENNY VARGAS GALINDO"/>
    <d v="2022-01-06T00:00:00"/>
    <d v="2022-01-11T00:00:00"/>
    <d v="2022-12-31T00:00:00"/>
    <n v="33250000"/>
    <n v="33250000"/>
  </r>
  <r>
    <x v="7"/>
    <s v="03.071-2022"/>
    <s v="PRESTACION DE SERVICIOS"/>
    <x v="0"/>
    <s v="JUAN SALVATORE MONTENEGRO PAVA"/>
    <d v="2022-01-07T00:00:00"/>
    <d v="2022-01-11T00:00:00"/>
    <d v="2022-12-31T00:00:00"/>
    <n v="33768000"/>
    <n v="33768000"/>
  </r>
  <r>
    <x v="7"/>
    <s v="03.072-2022"/>
    <s v="PRESTACION DE SERVICIOS"/>
    <x v="0"/>
    <s v="MONICA ELVIRA SOTO MOJICA"/>
    <d v="2022-01-17T00:00:00"/>
    <d v="2022-01-18T00:00:00"/>
    <d v="2022-09-17T00:00:00"/>
    <n v="60000000"/>
    <n v="60000000"/>
  </r>
  <r>
    <x v="7"/>
    <s v="03.073-2022"/>
    <s v="PRESTACION DE SERVICIOS"/>
    <x v="0"/>
    <s v="CIELO MARCELA BALDOVINO ORTEGA"/>
    <d v="2022-01-07T00:00:00"/>
    <d v="2022-01-11T00:00:00"/>
    <d v="2022-12-30T00:00:00"/>
    <n v="22866667"/>
    <n v="22866667"/>
  </r>
  <r>
    <x v="7"/>
    <s v="03.074-2022"/>
    <s v="PRESTACION DE SERVICIOS"/>
    <x v="0"/>
    <s v="NESTOR IVAN ACEVEDO PLAZAS"/>
    <d v="2022-01-07T00:00:00"/>
    <d v="2022-01-14T00:00:00"/>
    <d v="2022-12-16T00:00:00"/>
    <n v="108613500"/>
    <n v="108613500"/>
  </r>
  <r>
    <x v="7"/>
    <s v="03.075-2022"/>
    <s v="PRESTACION DE SERVICIOS"/>
    <x v="0"/>
    <s v="OSCAR DANILO AMAYA POMAR"/>
    <d v="2022-01-07T00:00:00"/>
    <d v="2022-01-11T00:00:00"/>
    <d v="2022-12-31T00:00:00"/>
    <n v="116462442"/>
    <n v="116462442"/>
  </r>
  <r>
    <x v="7"/>
    <s v="03.076-2022"/>
    <s v="PRESTACION DE SERVICIOS"/>
    <x v="0"/>
    <s v="WILGEN VICENTE CORREA PADILLA"/>
    <d v="2022-01-07T00:00:00"/>
    <d v="2022-01-11T00:00:00"/>
    <d v="2022-12-31T00:00:00"/>
    <n v="131833333"/>
    <n v="131833333"/>
  </r>
  <r>
    <x v="7"/>
    <s v="03.077-2022"/>
    <s v="PRESTACION DE SERVICIOS"/>
    <x v="0"/>
    <s v="ANDRES LEONARDO POVEDA BARRIOS"/>
    <d v="2022-01-06T00:00:00"/>
    <d v="2022-01-06T00:00:00"/>
    <d v="2022-12-17T00:00:00"/>
    <n v="64717800"/>
    <n v="64717800"/>
  </r>
  <r>
    <x v="7"/>
    <s v="03.078-2022"/>
    <s v="PRESTACION DE SERVICIOS"/>
    <x v="0"/>
    <s v="JORGE ENRIQUE BERNAL CASTAÑEDA"/>
    <d v="2022-01-07T00:00:00"/>
    <d v="2022-01-11T00:00:00"/>
    <d v="2022-12-17T00:00:00"/>
    <n v="67282050"/>
    <n v="67282050"/>
  </r>
  <r>
    <x v="7"/>
    <s v="03.079-2022"/>
    <s v="PRESTACION DE SERVICIOS"/>
    <x v="0"/>
    <s v="SERGIO ESTEBAN GORDILLO ALVAREZ"/>
    <d v="2022-01-11T00:00:00"/>
    <d v="2022-01-12T00:00:00"/>
    <d v="2022-12-07T00:00:00"/>
    <n v="47733529"/>
    <n v="47733529"/>
  </r>
  <r>
    <x v="7"/>
    <s v="03.080-2022"/>
    <s v="PRESTACION DE SERVICIOS"/>
    <x v="0"/>
    <s v="ANA MILENA VARGAS AMAYA"/>
    <d v="2022-01-14T00:00:00"/>
    <d v="2022-01-17T00:00:00"/>
    <d v="2022-12-16T00:00:00"/>
    <n v="45073897"/>
    <n v="45073897"/>
  </r>
  <r>
    <x v="7"/>
    <s v="03.081-2022"/>
    <s v="PRESTACION DE SERVICIOS"/>
    <x v="0"/>
    <s v="DIEGO FRANCISCO FRANCO AYALA"/>
    <d v="2022-01-14T00:00:00"/>
    <d v="2022-01-17T00:00:00"/>
    <d v="2022-12-16T00:00:00"/>
    <n v="45073897"/>
    <n v="45073897"/>
  </r>
  <r>
    <x v="7"/>
    <s v="03.082-2022"/>
    <s v="PRESTACION DE SERVICIOS"/>
    <x v="0"/>
    <s v="OSCAR JAVIER POTE SANCHEZ"/>
    <d v="2022-01-14T00:00:00"/>
    <d v="2022-01-17T00:00:00"/>
    <d v="2022-12-16T00:00:00"/>
    <n v="45073897"/>
    <n v="45073897"/>
  </r>
  <r>
    <x v="7"/>
    <s v="03.083-2022"/>
    <s v="PRESTACION DE SERVICIOS"/>
    <x v="0"/>
    <s v="FABIAN LEONARDO RAMIREZ SUAREZ"/>
    <d v="2022-01-17T00:00:00"/>
    <d v="2022-01-17T00:00:00"/>
    <d v="2022-12-16T00:00:00"/>
    <n v="45073897"/>
    <n v="45073897"/>
  </r>
  <r>
    <x v="7"/>
    <s v="03.084-2022"/>
    <s v="PRESTACION DE SERVICIOS"/>
    <x v="0"/>
    <s v="MARLLY XIMENA HERRERA JIMENEZ"/>
    <d v="2022-01-14T00:00:00"/>
    <d v="2022-01-17T00:00:00"/>
    <d v="2022-12-16T00:00:00"/>
    <n v="36588178"/>
    <n v="36588178"/>
  </r>
  <r>
    <x v="7"/>
    <s v="03.085-2022"/>
    <s v="PRESTACION DE SERVICIOS"/>
    <x v="0"/>
    <s v="LUISA FERNANDA RODRIGUEZ GOMEZ"/>
    <d v="2022-01-14T00:00:00"/>
    <d v="2022-01-17T00:00:00"/>
    <d v="2022-12-16T00:00:00"/>
    <n v="36588178"/>
    <n v="36588178"/>
  </r>
  <r>
    <x v="7"/>
    <s v="03.086-2022"/>
    <s v="PRESTACION DE SERVICIOS"/>
    <x v="0"/>
    <s v="MONICA LOZADA ALVAREZ"/>
    <d v="2022-01-14T00:00:00"/>
    <d v="2022-01-17T00:00:00"/>
    <d v="2022-12-16T00:00:00"/>
    <n v="36588178"/>
    <n v="36588178"/>
  </r>
  <r>
    <x v="7"/>
    <s v="03.087-2022"/>
    <s v="PRESTACION DE SERVICIOS"/>
    <x v="0"/>
    <s v="DALIAN YIZETH GARCIA VELASQUEZ"/>
    <d v="2022-10-12T00:00:00"/>
    <d v="2022-10-12T00:00:00"/>
    <d v="2022-12-16T00:00:00"/>
    <n v="7206763"/>
    <n v="7206763"/>
  </r>
  <r>
    <x v="7"/>
    <s v="03.088-2022"/>
    <s v="PRESTACION DE SERVICIOS"/>
    <x v="0"/>
    <s v="KAREN MARISOL BASTIDAS CAICEDO"/>
    <d v="2022-01-19T00:00:00"/>
    <d v="2022-01-20T00:00:00"/>
    <d v="2022-12-16T00:00:00"/>
    <n v="44664134"/>
    <n v="44664134"/>
  </r>
  <r>
    <x v="7"/>
    <s v="03.089-2022"/>
    <s v="PRESTACION DE SERVICIOS"/>
    <x v="0"/>
    <s v="DANIELA ALBAN DOMINGUEZ"/>
    <d v="2022-09-05T00:00:00"/>
    <d v="2022-09-07T00:00:00"/>
    <d v="2022-12-16T00:00:00"/>
    <n v="30583623"/>
    <n v="30583623"/>
  </r>
  <r>
    <x v="7"/>
    <s v="03.090-2022"/>
    <s v="PRESTACION DE SERVICIOS"/>
    <x v="0"/>
    <s v="OSCAR DARIO NEGRETE RUIZ"/>
    <d v="2022-01-17T00:00:00"/>
    <d v="2022-01-17T00:00:00"/>
    <d v="2022-12-31T00:00:00"/>
    <n v="114465943"/>
    <n v="114465943"/>
  </r>
  <r>
    <x v="7"/>
    <s v="03.091-2022"/>
    <s v="PRESTACION DE SERVICIOS"/>
    <x v="0"/>
    <s v="WILSON MAURO ROJAS REALES"/>
    <d v="2022-01-17T00:00:00"/>
    <d v="2022-01-17T00:00:00"/>
    <d v="2022-12-16T00:00:00"/>
    <n v="59525664"/>
    <n v="59525664"/>
  </r>
  <r>
    <x v="7"/>
    <s v="03.092-2022"/>
    <s v="PRESTACION DE SERVICIOS"/>
    <x v="0"/>
    <s v="CARLOS FERNANDO ESCOBAR CUELLAR"/>
    <d v="2022-01-17T00:00:00"/>
    <d v="2022-01-18T00:00:00"/>
    <d v="2022-12-31T00:00:00"/>
    <n v="129196667"/>
    <n v="129196667"/>
  </r>
  <r>
    <x v="7"/>
    <s v="03.093-2022"/>
    <s v="PRESTACION DE SERVICIOS"/>
    <x v="0"/>
    <s v="WALTER HUGO MUNEVAR RODRIGUEZ"/>
    <d v="2022-01-18T00:00:00"/>
    <d v="2022-01-19T00:00:00"/>
    <d v="2022-12-31T00:00:00"/>
    <n v="108848340"/>
    <n v="108848340"/>
  </r>
  <r>
    <x v="7"/>
    <s v="03.094-2022"/>
    <s v="PRESTACION DE SERVICIOS"/>
    <x v="0"/>
    <s v="WILSON MARCELO ROLDAN BARRETO"/>
    <d v="2022-01-27T00:00:00"/>
    <d v="2022-01-27T00:00:00"/>
    <d v="2022-06-30T00:00:00"/>
    <n v="48048000"/>
    <n v="48048000"/>
  </r>
  <r>
    <x v="7"/>
    <s v="03.095-2022"/>
    <s v="PRESTACION DE SERVICIOS"/>
    <x v="0"/>
    <s v="LEONARD ALFONSO ROZO HARTLEY"/>
    <d v="2022-01-26T00:00:00"/>
    <d v="2022-01-26T00:00:00"/>
    <d v="2022-06-30T00:00:00"/>
    <n v="39965448"/>
    <n v="39965448"/>
  </r>
  <r>
    <x v="7"/>
    <s v="03.096-2022"/>
    <s v="PRESTACION DE SERVICIOS"/>
    <x v="0"/>
    <s v="DIANA KATERINE RIVERA JIMENEZ"/>
    <d v="2022-01-11T00:00:00"/>
    <d v="2022-01-12T00:00:00"/>
    <d v="2022-05-09T00:00:00"/>
    <n v="28713333"/>
    <n v="28713333"/>
  </r>
  <r>
    <x v="7"/>
    <s v="03.097-2022"/>
    <s v="PRESTACION DE SERVICIOS"/>
    <x v="0"/>
    <s v="DIANA MILENA OSPINA RINCON"/>
    <d v="2022-01-12T00:00:00"/>
    <d v="2022-01-13T00:00:00"/>
    <d v="2022-12-16T00:00:00"/>
    <n v="23130613"/>
    <n v="23130613"/>
  </r>
  <r>
    <x v="7"/>
    <s v="03.098-2022"/>
    <s v="PRESTACION DE SERVICIOS"/>
    <x v="0"/>
    <s v="PEDRO IVAN BARRIENTOS GOMEZ"/>
    <d v="2022-01-12T00:00:00"/>
    <d v="2022-01-13T00:00:00"/>
    <d v="2022-12-16T00:00:00"/>
    <n v="23130613"/>
    <n v="23130613"/>
  </r>
  <r>
    <x v="7"/>
    <s v="03.099-2022"/>
    <s v="PRESTACION DE SERVICIOS"/>
    <x v="0"/>
    <s v="LAURA DANIELA ZAPATA PARADA"/>
    <d v="2022-01-12T00:00:00"/>
    <d v="2022-01-13T00:00:00"/>
    <d v="2022-12-16T00:00:00"/>
    <n v="23130613"/>
    <n v="23130613"/>
  </r>
  <r>
    <x v="7"/>
    <s v="03.100-2022"/>
    <s v="PRESTACION DE SERVICIOS"/>
    <x v="0"/>
    <s v="WILLIAM FERNANDO BAEZ CEPEDA"/>
    <d v="2022-01-14T00:00:00"/>
    <d v="2022-01-17T00:00:00"/>
    <d v="2022-12-16T00:00:00"/>
    <n v="22853600"/>
    <n v="22853600"/>
  </r>
  <r>
    <x v="7"/>
    <s v="03.101-2022"/>
    <s v="PRESTACION DE SERVICIOS"/>
    <x v="0"/>
    <s v="DIEGO FERNANDO ZAMBRANO CARDONA"/>
    <d v="2022-01-12T00:00:00"/>
    <d v="2022-01-13T00:00:00"/>
    <d v="2022-12-16T00:00:00"/>
    <n v="23130613"/>
    <n v="23130613"/>
  </r>
  <r>
    <x v="7"/>
    <s v="03.102-2022"/>
    <s v="PRESTACION DE SERVICIOS"/>
    <x v="0"/>
    <s v="NELSON EDUARDO LOPEZ ACEVEDO"/>
    <d v="2022-01-12T00:00:00"/>
    <d v="2022-01-13T00:00:00"/>
    <d v="2022-12-16T00:00:00"/>
    <n v="23130613"/>
    <n v="23130613"/>
  </r>
  <r>
    <x v="7"/>
    <s v="03.103-2022"/>
    <s v="PRESTACION DE SERVICIOS"/>
    <x v="0"/>
    <s v="CARMEN PIEDAD PEREZ RAMOS"/>
    <d v="2022-01-12T00:00:00"/>
    <d v="2022-01-13T00:00:00"/>
    <d v="2022-12-16T00:00:00"/>
    <n v="23130613"/>
    <n v="23130613"/>
  </r>
  <r>
    <x v="7"/>
    <s v="03.104-2022"/>
    <s v="PRESTACION DE SERVICIOS"/>
    <x v="0"/>
    <s v="LUIS ALEJANDRO PEÑA RAMIREZ"/>
    <d v="2022-01-12T00:00:00"/>
    <d v="2022-01-13T00:00:00"/>
    <d v="2022-12-16T00:00:00"/>
    <n v="23130613"/>
    <n v="23130613"/>
  </r>
  <r>
    <x v="7"/>
    <s v="03.105-2022"/>
    <s v="PRESTACION DE SERVICIOS"/>
    <x v="0"/>
    <s v="MONICA ALEXANDRA PINEDA GARCIA"/>
    <d v="2022-03-16T00:00:00"/>
    <d v="2022-03-16T00:00:00"/>
    <d v="2022-12-16T00:00:00"/>
    <n v="18767653"/>
    <n v="18767653"/>
  </r>
  <r>
    <x v="7"/>
    <s v="03.106-2022"/>
    <s v="PRESTACION DE SERVICIOS"/>
    <x v="0"/>
    <s v="LAURA CRISTINA BARRIOS MARTINEZ"/>
    <d v="2022-01-12T00:00:00"/>
    <d v="2022-01-13T00:00:00"/>
    <d v="2022-12-16T00:00:00"/>
    <n v="23130613"/>
    <n v="23130613"/>
  </r>
  <r>
    <x v="7"/>
    <s v="03.107-2022"/>
    <s v="PRESTACION DE SERVICIOS"/>
    <x v="0"/>
    <s v="JULIETH TATIANA RAMIREZ NOREÑA"/>
    <d v="2022-01-12T00:00:00"/>
    <d v="2022-01-14T00:00:00"/>
    <d v="2022-12-16T00:00:00"/>
    <n v="23061360"/>
    <n v="23061360"/>
  </r>
  <r>
    <x v="7"/>
    <s v="03.108-2022"/>
    <s v="PRESTACION DE SERVICIOS"/>
    <x v="0"/>
    <s v="GERALDINNE MOLINA QUIÑONES"/>
    <d v="2022-09-27T00:00:00"/>
    <d v="2022-09-27T00:00:00"/>
    <d v="2022-12-16T00:00:00"/>
    <n v="7200000"/>
    <n v="7200000"/>
  </r>
  <r>
    <x v="7"/>
    <s v="03.109-2022"/>
    <s v="PRESTACION DE SERVICIOS"/>
    <x v="0"/>
    <s v="MONICA ALEXANDRA LOPEZ DIAZ"/>
    <d v="2022-01-26T00:00:00"/>
    <d v="2022-01-26T00:00:00"/>
    <d v="2022-07-21T00:00:00"/>
    <n v="22424823"/>
    <n v="22424823"/>
  </r>
  <r>
    <x v="7"/>
    <s v="03.110-2022"/>
    <s v="PRESTACION DE SERVICIOS"/>
    <x v="0"/>
    <s v="JOHANNA ASTRID PINZON PEDRAZA"/>
    <d v="2022-02-25T00:00:00"/>
    <d v="2022-02-25T00:00:00"/>
    <d v="2022-12-16T00:00:00"/>
    <n v="35612496"/>
    <n v="35612496"/>
  </r>
  <r>
    <x v="7"/>
    <s v="03.111-2022"/>
    <s v="PRESTACION DE SERVICIOS"/>
    <x v="0"/>
    <s v="ALEJANDRO DAZA VARON"/>
    <d v="2022-02-15T00:00:00"/>
    <d v="2022-02-15T00:00:00"/>
    <d v="2022-12-16T00:00:00"/>
    <n v="36832102"/>
    <n v="36832102"/>
  </r>
  <r>
    <x v="7"/>
    <s v="03.112-2022"/>
    <s v="PRESTACION DE SERVICIOS"/>
    <x v="0"/>
    <s v="JOHANNA ANDREA GOMEZ PARDO"/>
    <d v="2022-01-17T00:00:00"/>
    <d v="2022-01-18T00:00:00"/>
    <d v="2022-12-16T00:00:00"/>
    <n v="40125038"/>
    <n v="40125038"/>
  </r>
  <r>
    <x v="7"/>
    <s v="03.113-2022"/>
    <s v="PRESTACION DE SERVICIOS"/>
    <x v="0"/>
    <s v="INGRID VIVIANA SANCHEZ SAMACA"/>
    <d v="2022-01-13T00:00:00"/>
    <d v="2022-01-14T00:00:00"/>
    <d v="2022-12-16T00:00:00"/>
    <n v="40734840"/>
    <n v="40734840"/>
  </r>
  <r>
    <x v="7"/>
    <s v="03.114-2022"/>
    <s v="PRESTACION DE SERVICIOS"/>
    <x v="0"/>
    <s v="DAVID JUAN PABLO PACHECO BELLO"/>
    <d v="2022-01-17T00:00:00"/>
    <d v="2022-01-19T00:00:00"/>
    <d v="2022-12-16T00:00:00"/>
    <n v="40246998"/>
    <n v="40246998"/>
  </r>
  <r>
    <x v="7"/>
    <s v="03.115-2022"/>
    <s v="PRESTACION DE SERVICIOS"/>
    <x v="0"/>
    <s v="MARIANELA CUERVO BELTRAN"/>
    <d v="2022-01-12T00:00:00"/>
    <d v="2022-01-13T00:00:00"/>
    <d v="2022-12-16T00:00:00"/>
    <n v="23130613"/>
    <n v="23130613"/>
  </r>
  <r>
    <x v="7"/>
    <s v="03.116-2022"/>
    <s v="PRESTACION DE SERVICIOS"/>
    <x v="0"/>
    <s v="WILSON JAVIER GONZALEZ TELLO"/>
    <d v="2022-01-13T00:00:00"/>
    <d v="2022-01-13T00:00:00"/>
    <d v="2022-12-16T00:00:00"/>
    <n v="48904903"/>
    <n v="48904903"/>
  </r>
  <r>
    <x v="7"/>
    <s v="03.117-2022"/>
    <s v="PRESTACION DE SERVICIOS"/>
    <x v="0"/>
    <s v="YANIN MARCELA CAMARGO FERRO"/>
    <d v="2022-01-13T00:00:00"/>
    <d v="2022-01-17T00:00:00"/>
    <d v="2022-12-16T00:00:00"/>
    <n v="36588178"/>
    <n v="36588178"/>
  </r>
  <r>
    <x v="7"/>
    <s v="03.118-2022"/>
    <s v="PRESTACION DE SERVICIOS"/>
    <x v="0"/>
    <s v="RUTH YOLIMA BARBOSA VANEGAS"/>
    <d v="2022-01-14T00:00:00"/>
    <d v="2022-01-17T00:00:00"/>
    <d v="2022-12-16T00:00:00"/>
    <n v="23061360"/>
    <n v="23061360"/>
  </r>
  <r>
    <x v="7"/>
    <s v="03.119-2022"/>
    <s v="PRESTACION DE SERVICIOS"/>
    <x v="0"/>
    <s v="HELENA PATRICIA PEÑA CORREDOR"/>
    <d v="2022-01-28T00:00:00"/>
    <d v="2022-02-01T00:00:00"/>
    <d v="2022-12-16T00:00:00"/>
    <n v="21884053"/>
    <n v="21884053"/>
  </r>
  <r>
    <x v="7"/>
    <s v="03.120-2022"/>
    <s v="PRESTACION DE SERVICIOS"/>
    <x v="0"/>
    <s v="HEIDER DAVID SUAREZ AREVALO"/>
    <d v="2022-01-12T00:00:00"/>
    <d v="2022-01-13T00:00:00"/>
    <d v="2022-12-16T00:00:00"/>
    <n v="23130613"/>
    <n v="23130613"/>
  </r>
  <r>
    <x v="7"/>
    <s v="03.121-2022"/>
    <s v="PRESTACION DE SERVICIOS"/>
    <x v="0"/>
    <s v="EDWIN JAVIER CORTES MACIAS"/>
    <d v="2022-01-12T00:00:00"/>
    <d v="2022-01-13T00:00:00"/>
    <d v="2022-12-17T00:00:00"/>
    <n v="37142544"/>
    <n v="37142544"/>
  </r>
  <r>
    <x v="7"/>
    <s v="03.122-2022"/>
    <s v="PRESTACION DE SERVICIOS"/>
    <x v="0"/>
    <s v="EDGAR AUGUSTO FLOREZ CIFUENTES"/>
    <d v="2022-01-17T00:00:00"/>
    <d v="2022-01-18T00:00:00"/>
    <d v="2022-12-16T00:00:00"/>
    <n v="41919129"/>
    <n v="41919129"/>
  </r>
  <r>
    <x v="7"/>
    <s v="03.123-2022"/>
    <s v="PRESTACION DE SERVICIOS"/>
    <x v="0"/>
    <s v="MARTHA CECILIA BARBOSA"/>
    <d v="2022-01-17T00:00:00"/>
    <d v="2022-01-17T00:00:00"/>
    <d v="2022-12-16T00:00:00"/>
    <n v="42046543"/>
    <n v="42046543"/>
  </r>
  <r>
    <x v="7"/>
    <s v="03.124-2022"/>
    <s v="PRESTACION DE SERVICIOS"/>
    <x v="0"/>
    <s v="OLGA LUCIA QUINTERO RODRIGUEZ"/>
    <d v="2022-01-17T00:00:00"/>
    <d v="2022-01-17T00:00:00"/>
    <d v="2022-12-16T00:00:00"/>
    <n v="42046543"/>
    <n v="42046543"/>
  </r>
  <r>
    <x v="7"/>
    <s v="03.125-2022"/>
    <s v="PRESTACION DE SERVICIOS"/>
    <x v="0"/>
    <s v="ANGELICA SOFIA ANGEL MARTINEZ"/>
    <d v="2022-01-18T00:00:00"/>
    <d v="2022-01-18T00:00:00"/>
    <d v="2022-09-30T00:00:00"/>
    <n v="32235682.800000001"/>
    <n v="32235682.800000001"/>
  </r>
  <r>
    <x v="7"/>
    <s v="03.126-2022"/>
    <s v="PRESTACION DE SERVICIOS"/>
    <x v="0"/>
    <s v="MERLY YANETH ROJAS YEPES"/>
    <d v="2022-01-17T00:00:00"/>
    <d v="2022-01-18T00:00:00"/>
    <d v="2022-12-16T00:00:00"/>
    <n v="21494666.670000002"/>
    <n v="21494666.670000002"/>
  </r>
  <r>
    <x v="7"/>
    <s v="03.127-2022"/>
    <s v="PRESTACION DE SERVICIOS"/>
    <x v="0"/>
    <s v="LUZ MERY ESTUPIÑAN AVILA"/>
    <d v="2022-01-21T00:00:00"/>
    <d v="2022-01-24T00:00:00"/>
    <d v="2022-12-30T00:00:00"/>
    <n v="26337774"/>
    <n v="26337774"/>
  </r>
  <r>
    <x v="7"/>
    <s v="03.128-2022"/>
    <s v="PRESTACION DE SERVICIOS"/>
    <x v="0"/>
    <s v="ANGIE ALEXANDRA PEREZ BROCHERO"/>
    <d v="2022-01-24T00:00:00"/>
    <d v="2022-01-24T00:00:00"/>
    <d v="2022-12-23T00:00:00"/>
    <n v="23339998"/>
    <n v="23339998"/>
  </r>
  <r>
    <x v="7"/>
    <s v="03.129-2022"/>
    <s v="PRESTACION DE SERVICIOS"/>
    <x v="0"/>
    <s v="JOSE OMAR AVILA RONCANCIO"/>
    <d v="2022-01-20T00:00:00"/>
    <d v="2022-01-21T00:00:00"/>
    <d v="2022-12-20T00:00:00"/>
    <n v="55527670"/>
    <n v="55527670"/>
  </r>
  <r>
    <x v="7"/>
    <s v="03.130-2022"/>
    <s v="PRESTACION DE SERVICIOS"/>
    <x v="0"/>
    <s v="LUZ ANGELA MARIN MUNERA"/>
    <d v="2022-01-21T00:00:00"/>
    <d v="2022-01-21T00:00:00"/>
    <d v="2022-12-20T00:00:00"/>
    <n v="55527670"/>
    <n v="55527670"/>
  </r>
  <r>
    <x v="7"/>
    <s v="03.131-2022"/>
    <s v="PRESTACION DE SERVICIOS"/>
    <x v="0"/>
    <s v="JORGE ALBERTO VELASQUEZ PEREZ"/>
    <d v="2022-01-26T00:00:00"/>
    <d v="2022-01-27T00:00:00"/>
    <d v="2022-09-30T00:00:00"/>
    <n v="173306559.80000001"/>
    <n v="173306559.80000001"/>
  </r>
  <r>
    <x v="7"/>
    <s v="03.132-2022"/>
    <s v="PRESTACION DE SERVICIOS"/>
    <x v="0"/>
    <s v="LUZ MIRYAM ORTIZ SOTO"/>
    <d v="2022-01-21T00:00:00"/>
    <d v="2022-01-21T00:00:00"/>
    <d v="2022-12-30T00:00:00"/>
    <n v="26572235"/>
    <n v="26572235"/>
  </r>
  <r>
    <x v="7"/>
    <s v="03.133-2022"/>
    <s v="PRESTACION DE SERVICIOS"/>
    <x v="0"/>
    <s v="YIVI YOHANA GAONA GALEANO"/>
    <d v="2022-01-13T00:00:00"/>
    <d v="2022-01-17T00:00:00"/>
    <d v="2022-12-30T00:00:00"/>
    <n v="57883389"/>
    <n v="57883389"/>
  </r>
  <r>
    <x v="7"/>
    <s v="03.134-2022"/>
    <s v="PRESTACION DE SERVICIOS"/>
    <x v="0"/>
    <s v="CAMILA ANDREA RAMOS RAMOS"/>
    <d v="2022-01-14T00:00:00"/>
    <d v="2022-01-17T00:00:00"/>
    <d v="2022-09-30T00:00:00"/>
    <n v="44873333"/>
    <n v="44873333"/>
  </r>
  <r>
    <x v="7"/>
    <s v="03.135-2022"/>
    <s v="PRESTACION DE SERVICIOS"/>
    <x v="0"/>
    <s v="PAOLA ANDREA BELTRAN CORREA"/>
    <d v="2022-01-14T00:00:00"/>
    <d v="2022-01-17T00:00:00"/>
    <d v="2022-12-16T00:00:00"/>
    <n v="58300000"/>
    <n v="58300000"/>
  </r>
  <r>
    <x v="7"/>
    <s v="03.136-2022"/>
    <s v="PRESTACION DE SERVICIOS"/>
    <x v="0"/>
    <s v="ROSA JULIETH RODRIGUEZ VELASQUEZ"/>
    <d v="2022-01-14T00:00:00"/>
    <d v="2022-01-17T00:00:00"/>
    <d v="2022-12-16T00:00:00"/>
    <n v="58300000"/>
    <n v="58300000"/>
  </r>
  <r>
    <x v="7"/>
    <s v="03.137-2022"/>
    <s v="PRESTACION DE SERVICIOS"/>
    <x v="0"/>
    <s v="SAMUEL ANDRES CORDOBA JIMENEZ"/>
    <d v="2022-01-14T00:00:00"/>
    <d v="2022-01-17T00:00:00"/>
    <d v="2022-12-16T00:00:00"/>
    <n v="100925957"/>
    <n v="100925957"/>
  </r>
  <r>
    <x v="7"/>
    <s v="03.138-2022"/>
    <s v="PRESTACION DE SERVICIOS"/>
    <x v="0"/>
    <s v="CRISTIHAM ANDRES VILLALBA GUTIERREZ"/>
    <d v="2022-01-14T00:00:00"/>
    <d v="2022-01-17T00:00:00"/>
    <d v="2022-12-16T00:00:00"/>
    <n v="35892615"/>
    <n v="35892615"/>
  </r>
  <r>
    <x v="7"/>
    <s v="03.139-2022"/>
    <s v="PRESTACION DE SERVICIOS"/>
    <x v="0"/>
    <s v="CARMEN AMADA OSPINO GARCIA"/>
    <d v="2022-01-14T00:00:00"/>
    <d v="2022-01-17T00:00:00"/>
    <d v="2022-12-16T00:00:00"/>
    <n v="58300000"/>
    <n v="58300000"/>
  </r>
  <r>
    <x v="7"/>
    <s v="03.140-2022"/>
    <s v="PRESTACION DE SERVICIOS"/>
    <x v="0"/>
    <s v="CATALINA MARIA ROSAS RODRIGUEZ"/>
    <d v="2022-01-14T00:00:00"/>
    <d v="2022-01-17T00:00:00"/>
    <d v="2022-12-16T00:00:00"/>
    <n v="58300000"/>
    <n v="58300000"/>
  </r>
  <r>
    <x v="7"/>
    <s v="03.141-2022"/>
    <s v="PRESTACION DE SERVICIOS"/>
    <x v="0"/>
    <s v="LUISA FERNANDA HERNANDEZ DEVIA"/>
    <d v="2022-01-14T00:00:00"/>
    <d v="2022-01-17T00:00:00"/>
    <d v="2022-12-16T00:00:00"/>
    <n v="58300000"/>
    <n v="58300000"/>
  </r>
  <r>
    <x v="7"/>
    <s v="03.142-2022"/>
    <s v="PRESTACION DE SERVICIOS"/>
    <x v="0"/>
    <s v="JESUS DAVID QUIROGA RUIZ"/>
    <d v="2022-01-14T00:00:00"/>
    <d v="2022-01-19T00:00:00"/>
    <d v="2022-12-16T00:00:00"/>
    <n v="57946666.670000002"/>
    <n v="57946666.670000002"/>
  </r>
  <r>
    <x v="7"/>
    <s v="03.143-2022"/>
    <s v="PRESTACION DE SERVICIOS"/>
    <x v="0"/>
    <s v="VIVIANA GAMBOA GOMEZ"/>
    <d v="2022-01-17T00:00:00"/>
    <d v="2022-01-19T00:00:00"/>
    <d v="2022-12-16T00:00:00"/>
    <n v="57946666.670000002"/>
    <n v="57946666.670000002"/>
  </r>
  <r>
    <x v="7"/>
    <s v="03.144-2022"/>
    <s v="PRESTACION DE SERVICIOS"/>
    <x v="0"/>
    <s v="ANA SOFIA DUARTE MOLINA"/>
    <d v="2022-01-24T00:00:00"/>
    <d v="2022-01-25T00:00:00"/>
    <d v="2022-12-06T00:00:00"/>
    <n v="56278810"/>
    <n v="56278810"/>
  </r>
  <r>
    <x v="7"/>
    <s v="03.145-2022"/>
    <s v="PRESTACION DE SERVICIOS"/>
    <x v="0"/>
    <s v="SANDRA CATALINA JIMENEZ ALFONSO"/>
    <d v="2022-01-24T00:00:00"/>
    <d v="2022-01-25T00:00:00"/>
    <d v="2022-12-30T00:00:00"/>
    <n v="70101113"/>
    <n v="70101113"/>
  </r>
  <r>
    <x v="7"/>
    <s v="03.146-2022"/>
    <s v="PRESTACION DE SERVICIOS"/>
    <x v="0"/>
    <s v="ANDRES FERNANDO ZAMUDIO CRUZ"/>
    <d v="2022-01-14T00:00:00"/>
    <d v="2022-01-14T00:00:00"/>
    <d v="2022-12-16T00:00:00"/>
    <n v="17760000"/>
    <n v="17760000"/>
  </r>
  <r>
    <x v="7"/>
    <s v="03.147-2022"/>
    <s v="PRESTACION DE SERVICIOS"/>
    <x v="0"/>
    <s v="LEIDI ANDREA QUINTERO TORRES"/>
    <d v="2022-01-25T00:00:00"/>
    <d v="2022-01-26T00:00:00"/>
    <d v="2022-12-31T00:00:00"/>
    <n v="45308929"/>
    <n v="45308929"/>
  </r>
  <r>
    <x v="7"/>
    <s v="03.148-2022"/>
    <s v="PRESTACION DE SERVICIOS"/>
    <x v="0"/>
    <s v="GLADYS ABIGAIL RODRIGUEZ FONSECA"/>
    <d v="2022-01-25T00:00:00"/>
    <d v="2022-01-26T00:00:00"/>
    <d v="2022-12-16T00:00:00"/>
    <n v="80232880"/>
    <n v="80232880"/>
  </r>
  <r>
    <x v="7"/>
    <s v="03.149-2022"/>
    <s v="PRESTACION DE SERVICIOS"/>
    <x v="0"/>
    <s v="NICOLAS RAMIREZ ORTIZ"/>
    <d v="2022-01-25T00:00:00"/>
    <d v="2022-01-26T00:00:00"/>
    <d v="2022-12-16T00:00:00"/>
    <n v="110949114"/>
    <n v="110949114"/>
  </r>
  <r>
    <x v="7"/>
    <s v="03.150-2022"/>
    <s v="PRESTACION DE SERVICIOS"/>
    <x v="0"/>
    <s v="CARLOS ALBERTO VIVAS REINOSO"/>
    <d v="2022-01-26T00:00:00"/>
    <d v="2022-01-28T00:00:00"/>
    <d v="2022-12-16T00:00:00"/>
    <n v="95700000"/>
    <n v="95700000"/>
  </r>
  <r>
    <x v="7"/>
    <s v="03.151-2022"/>
    <s v="PRESTACION DE SERVICIOS"/>
    <x v="0"/>
    <s v="JULIET MARIANA IGLESIAS VINASCO"/>
    <d v="2022-01-19T00:00:00"/>
    <d v="2022-01-20T00:00:00"/>
    <d v="2022-12-16T00:00:00"/>
    <n v="29283853"/>
    <n v="29283853"/>
  </r>
  <r>
    <x v="7"/>
    <s v="03.152-2022"/>
    <s v="PRESTACION DE SERVICIOS"/>
    <x v="0"/>
    <s v="VIVIANA ANDREA DIAZ RODRIGUEZ"/>
    <d v="2022-01-19T00:00:00"/>
    <d v="2022-01-20T00:00:00"/>
    <d v="2022-12-16T00:00:00"/>
    <n v="36255558"/>
    <n v="36255558"/>
  </r>
  <r>
    <x v="7"/>
    <s v="03.153-2022"/>
    <s v="PRESTACION DE SERVICIOS"/>
    <x v="0"/>
    <s v="PAOLA ESTEFANY ARDILA RUBIO"/>
    <d v="2022-08-24T00:00:00"/>
    <d v="2022-08-25T00:00:00"/>
    <d v="2022-12-31T00:00:00"/>
    <n v="12807900"/>
    <n v="12807900"/>
  </r>
  <r>
    <x v="7"/>
    <s v="03.154-2022"/>
    <s v="PRESTACION DE SERVICIOS"/>
    <x v="0"/>
    <s v="OSCAR EFREN OVIEDO QUINTERO"/>
    <d v="2022-01-18T00:00:00"/>
    <d v="2022-01-19T00:00:00"/>
    <d v="2022-12-16T00:00:00"/>
    <n v="40003077"/>
    <n v="40003077"/>
  </r>
  <r>
    <x v="7"/>
    <s v="03.155-2022"/>
    <s v="PRESTACION DE SERVICIOS"/>
    <x v="0"/>
    <s v="LAURA KATHERINE SARMIENTO AGUILAR"/>
    <d v="2022-01-19T00:00:00"/>
    <d v="2022-01-20T00:00:00"/>
    <d v="2022-12-16T00:00:00"/>
    <n v="22645840"/>
    <n v="22645840"/>
  </r>
  <r>
    <x v="7"/>
    <s v="03.156-2022"/>
    <s v="PRESTACION DE SERVICIOS"/>
    <x v="0"/>
    <s v="ANDREA NICOLLE QUIÑONES TAPIERO"/>
    <d v="2022-01-17T00:00:00"/>
    <d v="2022-01-18T00:00:00"/>
    <d v="2022-12-16T00:00:00"/>
    <n v="22784347"/>
    <n v="22784347"/>
  </r>
  <r>
    <x v="7"/>
    <s v="03.157-2022"/>
    <s v="PRESTACION DE SERVICIOS"/>
    <x v="0"/>
    <s v="DIEGO FERNANDO VILLEGAS FLOREZ"/>
    <d v="2022-01-21T00:00:00"/>
    <d v="2022-01-25T00:00:00"/>
    <d v="2022-12-31T00:00:00"/>
    <n v="100800000"/>
    <n v="100800000"/>
  </r>
  <r>
    <x v="7"/>
    <s v="03.158-2022"/>
    <s v="PRESTACION DE SERVICIOS"/>
    <x v="0"/>
    <s v="SIMON MOYA JIMENEZ"/>
    <d v="2022-01-27T00:00:00"/>
    <d v="2022-01-27T00:00:00"/>
    <d v="2022-12-16T00:00:00"/>
    <n v="96000000"/>
    <n v="96000000"/>
  </r>
  <r>
    <x v="7"/>
    <s v="03.159-2022"/>
    <s v="PRESTACION DE SERVICIOS"/>
    <x v="0"/>
    <s v="CRISTHIAN ALEJANDRO CAYCEDO TORRES"/>
    <d v="2022-01-17T00:00:00"/>
    <d v="2022-01-19T00:00:00"/>
    <d v="2022-12-16T00:00:00"/>
    <n v="83840473"/>
    <n v="83840473"/>
  </r>
  <r>
    <x v="7"/>
    <s v="03.160-2022"/>
    <s v="PRESTACION DE SERVICIOS"/>
    <x v="0"/>
    <s v="LADY CAROLINA PACHECO CARRASCAL"/>
    <d v="2022-01-18T00:00:00"/>
    <d v="2022-01-19T00:00:00"/>
    <d v="2022-12-23T00:00:00"/>
    <n v="23199866"/>
    <n v="23199866"/>
  </r>
  <r>
    <x v="7"/>
    <s v="03.161-2022"/>
    <s v="PRESTACION DE SERVICIOS"/>
    <x v="0"/>
    <s v="NATALY HUERTAS RUBIANO"/>
    <d v="2022-01-18T00:00:00"/>
    <d v="2022-01-19T00:00:00"/>
    <d v="2022-12-16T00:00:00"/>
    <n v="28802806"/>
    <n v="28802806"/>
  </r>
  <r>
    <x v="7"/>
    <s v="03.162-2022"/>
    <s v="PRESTACION DE SERVICIOS"/>
    <x v="0"/>
    <s v="DIGITAL WARE S.A.S"/>
    <d v="2022-01-24T00:00:00"/>
    <d v="2022-01-27T00:00:00"/>
    <d v="2023-05-31T00:00:00"/>
    <n v="1012285346"/>
    <n v="689130344"/>
  </r>
  <r>
    <x v="7"/>
    <s v="03.163-2022"/>
    <s v="PRESTACION DE SERVICIOS"/>
    <x v="0"/>
    <s v="QUIMBERLY JULIETH MARIN BAZURTO"/>
    <d v="2022-01-19T00:00:00"/>
    <d v="2022-01-20T00:00:00"/>
    <d v="2022-12-16T00:00:00"/>
    <n v="32409384"/>
    <n v="32409384"/>
  </r>
  <r>
    <x v="7"/>
    <s v="03.164-2022"/>
    <s v="PRESTACION DE SERVICIOS"/>
    <x v="0"/>
    <s v="FERNANDO ALVAREZ ROJAS"/>
    <d v="2022-01-20T00:00:00"/>
    <d v="2022-01-24T00:00:00"/>
    <d v="2022-08-31T00:00:00"/>
    <n v="105462000"/>
    <n v="105462000"/>
  </r>
  <r>
    <x v="7"/>
    <s v="03.165-2022"/>
    <s v="PRESTACION DE SERVICIOS"/>
    <x v="0"/>
    <s v="DIANA PATRICIA VALENCIA AGUIRRE"/>
    <d v="2022-01-20T00:00:00"/>
    <d v="2022-01-24T00:00:00"/>
    <d v="2022-08-31T00:00:00"/>
    <n v="30695373"/>
    <n v="30695373"/>
  </r>
  <r>
    <x v="7"/>
    <s v="03.166-2022"/>
    <s v="PRESTACION DE SERVICIOS"/>
    <x v="0"/>
    <s v="LUZ STELLA PARRADO"/>
    <d v="2022-01-22T00:00:00"/>
    <d v="2022-01-24T00:00:00"/>
    <d v="2022-12-15T00:00:00"/>
    <n v="92843333"/>
    <n v="92843333"/>
  </r>
  <r>
    <x v="7"/>
    <s v="03.167-2022"/>
    <s v="PRESTACION DE SERVICIOS"/>
    <x v="0"/>
    <s v="JULIETH TATIANA ROJAS MARTINEZ"/>
    <d v="2022-01-25T00:00:00"/>
    <d v="2022-01-26T00:00:00"/>
    <d v="2022-12-16T00:00:00"/>
    <n v="25087316"/>
    <n v="25087316"/>
  </r>
  <r>
    <x v="7"/>
    <s v="03.168-2022"/>
    <s v="PRESTACION DE SERVICIOS"/>
    <x v="0"/>
    <s v="SANDRA PATRICIA RICAURTE BOHORQUEZ"/>
    <d v="2022-01-24T00:00:00"/>
    <d v="2022-01-25T00:00:00"/>
    <d v="2022-12-16T00:00:00"/>
    <n v="25165470"/>
    <n v="25165470"/>
  </r>
  <r>
    <x v="7"/>
    <s v="03.169-2022"/>
    <s v="PRESTACION DE SERVICIOS"/>
    <x v="0"/>
    <s v="WILLIAM ANTONIO CHICAGUY MAYORGA"/>
    <d v="2022-01-24T00:00:00"/>
    <d v="2022-01-24T00:00:00"/>
    <d v="2022-12-16T00:00:00"/>
    <n v="25243624"/>
    <n v="25243624"/>
  </r>
  <r>
    <x v="7"/>
    <s v="03.170-2022"/>
    <s v="PRESTACION DE SERVICIOS"/>
    <x v="0"/>
    <s v="ERIKA NATALIA BARRERO ALVAREZ"/>
    <d v="2022-01-21T00:00:00"/>
    <d v="2022-01-24T00:00:00"/>
    <d v="2022-12-16T00:00:00"/>
    <n v="22368827"/>
    <n v="22368827"/>
  </r>
  <r>
    <x v="7"/>
    <s v="03.171-2022"/>
    <s v="PRESTACION DE SERVICIOS"/>
    <x v="0"/>
    <s v="JULIAN RICARDO MORENO OSPINA"/>
    <d v="2022-11-23T00:00:00"/>
    <d v="2022-11-24T00:00:00"/>
    <d v="2022-12-16T00:00:00"/>
    <n v="1662081"/>
    <n v="1662081"/>
  </r>
  <r>
    <x v="7"/>
    <s v="03.172-2022"/>
    <s v="PRESTACION DE SERVICIOS"/>
    <x v="0"/>
    <s v="SANDRA MILENA VELASQUEZ VERA"/>
    <d v="2022-01-23T00:00:00"/>
    <d v="2022-01-24T00:00:00"/>
    <d v="2022-06-23T00:00:00"/>
    <n v="43875000"/>
    <n v="43875000"/>
  </r>
  <r>
    <x v="7"/>
    <s v="03.173-2022"/>
    <s v="PRESTACION DE SERVICIOS"/>
    <x v="0"/>
    <s v="CARLOS MAURICIO MARIÑO MANRIQUE"/>
    <d v="2022-01-23T00:00:00"/>
    <d v="2022-01-25T00:00:00"/>
    <d v="2022-06-23T00:00:00"/>
    <n v="56123333"/>
    <n v="56123333"/>
  </r>
  <r>
    <x v="7"/>
    <s v="03.174-2022"/>
    <s v="PRESTACION DE SERVICIOS"/>
    <x v="0"/>
    <s v="INDENOVA SUCURSAL DE COLOMBIA"/>
    <d v="2022-01-27T00:00:00"/>
    <d v="2022-01-31T00:00:00"/>
    <d v="2022-12-31T00:00:00"/>
    <n v="451483951.51999998"/>
    <n v="451483951.51999998"/>
  </r>
  <r>
    <x v="7"/>
    <s v="03.175-2022"/>
    <s v="PRESTACION DE SERVICIOS"/>
    <x v="0"/>
    <s v="RAFAEL ANDRES PULGARIN MEDINA"/>
    <d v="2022-01-24T00:00:00"/>
    <d v="2022-01-26T00:00:00"/>
    <d v="2022-12-16T00:00:00"/>
    <n v="69791456"/>
    <n v="69791456"/>
  </r>
  <r>
    <x v="7"/>
    <s v="03.176-2022"/>
    <s v="PRESTACION DE SERVICIOS"/>
    <x v="0"/>
    <s v="CONSTANZA CRISTINA DIAZ ROMERO"/>
    <d v="2022-01-24T00:00:00"/>
    <d v="2022-01-26T00:00:00"/>
    <d v="2022-12-16T00:00:00"/>
    <n v="69791456"/>
    <n v="69791456"/>
  </r>
  <r>
    <x v="7"/>
    <s v="03.177-2022"/>
    <s v="PRESTACION DE SERVICIOS"/>
    <x v="0"/>
    <s v="ANDREA DEL PILAR CARDENAS USECHE"/>
    <d v="2022-09-15T00:00:00"/>
    <d v="2022-09-15T00:00:00"/>
    <d v="2022-12-15T00:00:00"/>
    <n v="11095933"/>
    <n v="11095933"/>
  </r>
  <r>
    <x v="7"/>
    <s v="03.178-2022"/>
    <s v="PRESTACION DE SERVICIOS"/>
    <x v="0"/>
    <s v="DIANA CAROLINA TINOCO RODRIGUEZ"/>
    <d v="2022-01-28T00:00:00"/>
    <d v="2022-02-01T00:00:00"/>
    <d v="2022-12-15T00:00:00"/>
    <n v="38409000"/>
    <n v="38409000"/>
  </r>
  <r>
    <x v="7"/>
    <s v="03.179-2022"/>
    <s v="PRESTACION DE SERVICIOS"/>
    <x v="0"/>
    <s v="MONICA DEL PILAR AGUIRRE CORRAL"/>
    <d v="2022-01-27T00:00:00"/>
    <d v="2022-02-01T00:00:00"/>
    <d v="2022-12-31T00:00:00"/>
    <n v="59521000"/>
    <n v="59521000"/>
  </r>
  <r>
    <x v="7"/>
    <s v="03.180-2022"/>
    <s v="PRESTACION DE SERVICIOS"/>
    <x v="0"/>
    <s v="JORGE ANDRES AVELLANEDA GUTIERREZ"/>
    <d v="2022-01-28T00:00:00"/>
    <d v="2022-02-01T00:00:00"/>
    <d v="2022-03-03T00:00:00"/>
    <n v="3410000"/>
    <n v="3410000"/>
  </r>
  <r>
    <x v="7"/>
    <s v="03.181-2022"/>
    <s v="PRESTACION DE SERVICIOS"/>
    <x v="0"/>
    <s v="LINA PAOLA JIMENEZ VARGAS"/>
    <d v="2022-01-26T00:00:00"/>
    <d v="2022-02-01T00:00:00"/>
    <d v="2022-12-15T00:00:00"/>
    <n v="32550000"/>
    <n v="32550000"/>
  </r>
  <r>
    <x v="7"/>
    <s v="03.183-2022"/>
    <s v="PRESTACION DE SERVICIOS"/>
    <x v="0"/>
    <s v="CLAUDIA PATRICIA PEINADO ISAZA"/>
    <d v="2022-01-27T00:00:00"/>
    <d v="2022-02-01T00:00:00"/>
    <d v="2022-12-15T00:00:00"/>
    <n v="32550000"/>
    <n v="32550000"/>
  </r>
  <r>
    <x v="7"/>
    <s v="03.184-2022"/>
    <s v="PRESTACION DE SERVICIOS"/>
    <x v="0"/>
    <s v="STEFANIE ALEXANDRA ABRIL VARGAS"/>
    <d v="2022-01-28T00:00:00"/>
    <d v="2022-02-01T00:00:00"/>
    <d v="2022-12-15T00:00:00"/>
    <n v="28350000"/>
    <n v="28350000"/>
  </r>
  <r>
    <x v="7"/>
    <s v="03.185-2022"/>
    <s v="PRESTACION DE SERVICIOS"/>
    <x v="0"/>
    <s v="ALEJANDRO CORTES OSORIO"/>
    <d v="2022-01-28T00:00:00"/>
    <d v="2022-02-01T00:00:00"/>
    <d v="2022-12-15T00:00:00"/>
    <n v="28350000"/>
    <n v="28350000"/>
  </r>
  <r>
    <x v="7"/>
    <s v="03.186-2022"/>
    <s v="PRESTACION DE SERVICIOS"/>
    <x v="0"/>
    <s v="SANDRA VIVIANA OSORIO CUERVO"/>
    <d v="2022-01-28T00:00:00"/>
    <d v="2022-02-01T00:00:00"/>
    <d v="2022-12-15T00:00:00"/>
    <n v="24618394.5"/>
    <n v="24618394.5"/>
  </r>
  <r>
    <x v="7"/>
    <s v="03.187-2022"/>
    <s v="PRESTACION DE SERVICIOS"/>
    <x v="0"/>
    <s v="LEIDY FERNANDA PALACIOS CRUZ"/>
    <d v="2022-01-28T00:00:00"/>
    <d v="2022-02-01T00:00:00"/>
    <d v="2022-12-15T00:00:00"/>
    <n v="24618394.5"/>
    <n v="24618394.5"/>
  </r>
  <r>
    <x v="7"/>
    <s v="03.188-2022"/>
    <s v="PRESTACION DE SERVICIOS"/>
    <x v="0"/>
    <s v="JUAN SEBASTIAN GOMEZ GUANA"/>
    <d v="2022-01-28T00:00:00"/>
    <d v="2022-02-01T00:00:00"/>
    <d v="2022-12-15T00:00:00"/>
    <n v="24618394.5"/>
    <n v="24618394.5"/>
  </r>
  <r>
    <x v="7"/>
    <s v="03.189-2022"/>
    <s v="PRESTACION DE SERVICIOS"/>
    <x v="0"/>
    <s v="KAREN YAREINY MATEUS VEGA"/>
    <d v="2022-01-28T00:00:00"/>
    <d v="2022-02-01T00:00:00"/>
    <d v="2022-12-06T00:00:00"/>
    <n v="23915012"/>
    <n v="23915012"/>
  </r>
  <r>
    <x v="7"/>
    <s v="03.190-2022"/>
    <s v="PRESTACION DE SERVICIOS"/>
    <x v="0"/>
    <s v="NICOLAS TRUJILLO PEREZ"/>
    <d v="2022-01-28T00:00:00"/>
    <d v="2022-02-01T00:00:00"/>
    <d v="2022-12-15T00:00:00"/>
    <n v="27661200"/>
    <n v="27661200"/>
  </r>
  <r>
    <x v="7"/>
    <s v="03.191-2022"/>
    <s v="PRESTACION DE SERVICIOS"/>
    <x v="0"/>
    <s v="RIGUEIS CECILIA SOLANO OJEDA"/>
    <d v="2022-05-04T00:00:00"/>
    <d v="2022-05-04T00:00:00"/>
    <d v="2022-11-30T00:00:00"/>
    <n v="16177802"/>
    <n v="16177802"/>
  </r>
  <r>
    <x v="7"/>
    <s v="03.192-2022"/>
    <s v="PRESTACION DE SERVICIOS"/>
    <x v="0"/>
    <s v="CAMILA ANDREA SANDOBAL MORALES"/>
    <d v="2022-01-28T00:00:00"/>
    <d v="2022-02-01T00:00:00"/>
    <d v="2022-12-15T00:00:00"/>
    <n v="27661200"/>
    <n v="27661200"/>
  </r>
  <r>
    <x v="7"/>
    <s v="03.193-2022"/>
    <s v="PRESTACION DE SERVICIOS"/>
    <x v="0"/>
    <s v="LAURA CAMILA HURTADO SARMIENTO"/>
    <d v="2022-01-28T00:00:00"/>
    <d v="2022-02-01T00:00:00"/>
    <d v="2022-11-30T00:00:00"/>
    <n v="27000000"/>
    <n v="27000000"/>
  </r>
  <r>
    <x v="7"/>
    <s v="03.194-2022"/>
    <s v="PRESTACION DE SERVICIOS"/>
    <x v="0"/>
    <s v="DELFIN ALEXANDER RODRIGUEZ MENDOZA"/>
    <d v="2022-01-25T00:00:00"/>
    <d v="2022-01-27T00:00:00"/>
    <d v="2022-06-24T00:00:00"/>
    <n v="26325000"/>
    <n v="26325000"/>
  </r>
  <r>
    <x v="7"/>
    <s v="03.195-2022"/>
    <s v="PRESTACION DE SERVICIOS"/>
    <x v="0"/>
    <s v="OMAR DAVID GUZMAN BRAVO"/>
    <d v="2022-01-26T00:00:00"/>
    <d v="2022-01-27T00:00:00"/>
    <d v="2022-08-31T00:00:00"/>
    <n v="62358930"/>
    <n v="62358930"/>
  </r>
  <r>
    <x v="7"/>
    <s v="03.196-2022"/>
    <s v="PRESTACION DE SERVICIOS"/>
    <x v="0"/>
    <s v="ANDRES FELIPE BARRERA NARANJO"/>
    <d v="2022-01-26T00:00:00"/>
    <d v="2022-01-27T00:00:00"/>
    <d v="2022-12-16T00:00:00"/>
    <n v="33096501"/>
    <n v="33096501"/>
  </r>
  <r>
    <x v="7"/>
    <s v="03.197-2022"/>
    <s v="PRESTACION DE SERVICIOS"/>
    <x v="0"/>
    <s v="CAMILO ANDRES ESTUPIÑAN RODRIGUEZ"/>
    <d v="2022-01-27T00:00:00"/>
    <d v="2022-01-27T00:00:00"/>
    <d v="2022-12-30T00:00:00"/>
    <n v="85374141"/>
    <n v="85374141"/>
  </r>
  <r>
    <x v="7"/>
    <s v="03.198-2022"/>
    <s v="PRESTACION DE SERVICIOS"/>
    <x v="0"/>
    <s v="SEBASTIAN GUTIERREZ ORJUELA"/>
    <d v="2022-01-26T00:00:00"/>
    <d v="2022-01-27T00:00:00"/>
    <d v="2022-12-16T00:00:00"/>
    <n v="33096501"/>
    <n v="33096501"/>
  </r>
  <r>
    <x v="7"/>
    <s v="03.199-2022"/>
    <s v="PRESTACION DE SERVICIOS"/>
    <x v="0"/>
    <s v="CESAR RICARDO VALENCIA JIMENEZ"/>
    <d v="2022-06-03T00:00:00"/>
    <d v="2022-06-07T00:00:00"/>
    <d v="2022-12-17T00:00:00"/>
    <n v="24700000"/>
    <n v="24700000"/>
  </r>
  <r>
    <x v="7"/>
    <s v="03.200-2022"/>
    <s v="PRESTACION DE SERVICIOS"/>
    <x v="0"/>
    <s v="NATALIA RODRIGUEZ ZABALA"/>
    <d v="2022-01-26T00:00:00"/>
    <d v="2022-01-27T00:00:00"/>
    <d v="2022-12-16T00:00:00"/>
    <n v="82592000"/>
    <n v="82592000"/>
  </r>
  <r>
    <x v="7"/>
    <s v="03.201-2022"/>
    <s v="PRESTACION DE SERVICIOS"/>
    <x v="0"/>
    <s v="ARELI MERARI MORENO FONSECA"/>
    <d v="2022-04-25T00:00:00"/>
    <d v="2022-04-29T00:00:00"/>
    <d v="2022-12-16T00:00:00"/>
    <n v="81206000"/>
    <n v="81206000"/>
  </r>
  <r>
    <x v="7"/>
    <s v="03.202-2022"/>
    <s v="PRESTACION DE SERVICIOS"/>
    <x v="0"/>
    <s v="LUZ MAGDALENA SALAS BAHAMON"/>
    <d v="2022-01-27T00:00:00"/>
    <d v="2022-01-31T00:00:00"/>
    <d v="2022-12-16T00:00:00"/>
    <n v="81817700"/>
    <n v="81817700"/>
  </r>
  <r>
    <x v="7"/>
    <s v="03.203-2022"/>
    <s v="PRESTACION DE SERVICIOS"/>
    <x v="0"/>
    <s v="KAROL LIZETH TABORDA GIRALDO"/>
    <d v="2022-05-16T00:00:00"/>
    <d v="2022-05-18T00:00:00"/>
    <d v="2022-12-16T00:00:00"/>
    <n v="14473946"/>
    <n v="14473946"/>
  </r>
  <r>
    <x v="7"/>
    <s v="03.204-2022"/>
    <s v="PRESTACION DE SERVICIOS"/>
    <x v="0"/>
    <s v="SANTIAGO DE ZUBIRIA RAMIREZ"/>
    <d v="2022-01-28T00:00:00"/>
    <d v="2022-02-01T00:00:00"/>
    <d v="2022-07-31T00:00:00"/>
    <n v="30287820"/>
    <n v="30287820"/>
  </r>
  <r>
    <x v="7"/>
    <s v="03.205-2022"/>
    <s v="PRESTACION DE SERVICIOS"/>
    <x v="0"/>
    <s v="ALEJANDRA VEGA SALAZAR"/>
    <d v="2022-01-28T00:00:00"/>
    <d v="2022-02-01T00:00:00"/>
    <d v="2022-04-30T00:00:00"/>
    <n v="16563609"/>
    <n v="16563609"/>
  </r>
  <r>
    <x v="7"/>
    <s v="03.206-2022"/>
    <s v="PRESTACION DE SERVICIOS"/>
    <x v="0"/>
    <s v="ANGIE LORENA ARDILA CORTES"/>
    <d v="2022-01-28T00:00:00"/>
    <d v="2022-02-01T00:00:00"/>
    <d v="2022-04-30T00:00:00"/>
    <n v="13177968"/>
    <n v="13177968"/>
  </r>
  <r>
    <x v="7"/>
    <s v="03.207-2022"/>
    <s v="PRESTACION DE SERVICIOS"/>
    <x v="0"/>
    <s v="JULIAN GUILLERMO CHAPARRO BERNAL"/>
    <d v="2022-01-27T00:00:00"/>
    <d v="2022-01-28T00:00:00"/>
    <d v="2022-12-16T00:00:00"/>
    <n v="43571434"/>
    <n v="43571434"/>
  </r>
  <r>
    <x v="7"/>
    <s v="03.208-2022"/>
    <s v="PRESTACION DE SERVICIOS"/>
    <x v="0"/>
    <s v="MARIA JULIA TOVAR HERNANDEZ"/>
    <d v="2022-01-28T00:00:00"/>
    <d v="2022-01-31T00:00:00"/>
    <d v="2022-12-16T00:00:00"/>
    <n v="22091813"/>
    <n v="22091813"/>
  </r>
  <r>
    <x v="7"/>
    <s v="03.209-2022"/>
    <s v="PRESTACION DE SERVICIOS"/>
    <x v="0"/>
    <s v="CARLOS ALBERTO MEZA PONCE"/>
    <d v="2022-01-28T00:00:00"/>
    <d v="2022-01-31T00:00:00"/>
    <d v="2022-12-31T00:00:00"/>
    <n v="78370583"/>
    <n v="78370583"/>
  </r>
  <r>
    <x v="7"/>
    <s v="03.210-2022"/>
    <s v="PRESTACION DE SERVICIOS"/>
    <x v="0"/>
    <s v="SOFIA CASTRO VARGAS"/>
    <d v="2022-01-28T00:00:00"/>
    <d v="2022-02-07T00:00:00"/>
    <d v="2022-08-06T00:00:00"/>
    <n v="24585762"/>
    <n v="24585762"/>
  </r>
  <r>
    <x v="7"/>
    <s v="03.211-2022"/>
    <s v="PRESTACION DE SERVICIOS"/>
    <x v="6"/>
    <s v="PORTES DE COLOMBIA S.A.S."/>
    <d v="2022-03-03T00:00:00"/>
    <d v="2022-03-07T00:00:00"/>
    <d v="2022-12-15T00:00:00"/>
    <n v="15000000"/>
    <n v="15000000"/>
  </r>
  <r>
    <x v="7"/>
    <s v="03.212-2022"/>
    <s v="PRESTACION DE SERVICIOS"/>
    <x v="6"/>
    <s v="SIAV GESTION S.A.S."/>
    <d v="2022-03-04T00:00:00"/>
    <d v="2022-03-08T00:00:00"/>
    <d v="2022-12-31T00:00:00"/>
    <n v="35000000"/>
    <n v="35000000"/>
  </r>
  <r>
    <x v="7"/>
    <s v="03.213-2022"/>
    <s v="PRESTACION DE SERVICIOS"/>
    <x v="6"/>
    <s v="JOCAR CONSTRUCCIONES Y SEGURIDAD INDUSTRIAL S.A.S."/>
    <d v="2022-03-17T00:00:00"/>
    <d v="2022-03-23T00:00:00"/>
    <d v="2022-12-31T00:00:00"/>
    <n v="12297718.300000001"/>
    <n v="12297718.300000001"/>
  </r>
  <r>
    <x v="7"/>
    <s v="03.214-2022"/>
    <s v="PRESTACION DE SERVICIOS"/>
    <x v="6"/>
    <s v="EYM COMPANY S.A.S."/>
    <d v="2022-03-28T00:00:00"/>
    <d v="2022-04-06T00:00:00"/>
    <d v="2022-12-31T00:00:00"/>
    <n v="8240000"/>
    <n v="8240000"/>
  </r>
  <r>
    <x v="7"/>
    <s v="03.215-2022"/>
    <s v="PRESTACION DE SERVICIOS"/>
    <x v="4"/>
    <s v="JM GRUPO EMPRESARIAL S.A.S."/>
    <d v="2022-03-29T00:00:00"/>
    <d v="2022-04-01T00:00:00"/>
    <d v="2022-12-31T00:00:00"/>
    <n v="24692526.300000001"/>
    <n v="24692526.300000001"/>
  </r>
  <r>
    <x v="7"/>
    <s v="03.216-2022"/>
    <s v="PRESTACION DE SERVICIOS"/>
    <x v="5"/>
    <s v="ALIADOS DE COLOMBIA S.A.S."/>
    <d v="2022-04-25T00:00:00"/>
    <d v="2022-04-25T00:00:00"/>
    <d v="2022-12-31T00:00:00"/>
    <n v="61800000"/>
    <n v="61800000"/>
  </r>
  <r>
    <x v="7"/>
    <s v="03.217-2022"/>
    <s v="PRESTACION DE SERVICIOS"/>
    <x v="5"/>
    <s v="QUALITY INGENIERIA Y SERVICIOS S.A.S."/>
    <d v="2022-04-28T00:00:00"/>
    <d v="2022-05-04T00:00:00"/>
    <d v="2023-05-31T00:00:00"/>
    <n v="179925000"/>
    <n v="119950000"/>
  </r>
  <r>
    <x v="7"/>
    <s v="03.218-2022"/>
    <s v="PRESTACION DE SERVICIOS"/>
    <x v="2"/>
    <s v="SERVICIOS DE INFORMACION Y DE VALOR AGREGADO SINVA SOCIEDAD POR ACCIONES SIMPLIFICADA – SINVA S.A.S"/>
    <d v="2022-04-29T00:00:00"/>
    <d v="2022-05-03T00:00:00"/>
    <d v="2023-04-30T00:00:00"/>
    <n v="528968866"/>
    <n v="351660866"/>
  </r>
  <r>
    <x v="7"/>
    <s v="03.219-2022"/>
    <s v="PRESTACION DE SERVICIOS"/>
    <x v="6"/>
    <s v="M@ICROTEL S.A.S."/>
    <d v="2022-05-16T00:00:00"/>
    <d v="2022-05-18T00:00:00"/>
    <d v="2022-12-31T00:00:00"/>
    <n v="31710600"/>
    <n v="31710600"/>
  </r>
  <r>
    <x v="7"/>
    <s v="03.220-2022"/>
    <s v="PRESTACION DE SERVICIOS"/>
    <x v="6"/>
    <s v="ANGEL SEGUNDO ROBLES EPIEYU"/>
    <d v="2022-05-23T00:00:00"/>
    <d v="2022-06-07T00:00:00"/>
    <d v="2022-08-07T00:00:00"/>
    <n v="2714780"/>
    <n v="2714780"/>
  </r>
  <r>
    <x v="7"/>
    <s v="03.221-2022"/>
    <s v="PRESTACION DE SERVICIOS"/>
    <x v="5"/>
    <s v="CAJA DE COMPENSACION FAMILIAR COMPENSAR"/>
    <d v="2022-05-23T00:00:00"/>
    <d v="2022-06-01T00:00:00"/>
    <d v="2022-12-31T00:00:00"/>
    <n v="552313201"/>
    <n v="552313201"/>
  </r>
  <r>
    <x v="7"/>
    <s v="03.222-2022"/>
    <s v="PRESTACION DE SERVICIOS"/>
    <x v="5"/>
    <s v="NOVASOFT S.A.S."/>
    <d v="2022-05-31T00:00:00"/>
    <d v="2022-06-10T00:00:00"/>
    <d v="2023-04-15T00:00:00"/>
    <n v="130055100"/>
    <n v="85428350"/>
  </r>
  <r>
    <x v="7"/>
    <s v="03.223-2022"/>
    <s v="PRESTACION DE SERVICIOS"/>
    <x v="5"/>
    <s v="UNIVERSIDAD CATOLICA DE COLOMBIA"/>
    <d v="2022-06-01T00:00:00"/>
    <d v="2022-06-06T00:00:00"/>
    <d v="2022-12-31T00:00:00"/>
    <n v="127000000"/>
    <n v="127000000"/>
  </r>
  <r>
    <x v="7"/>
    <s v="03.224-2022"/>
    <s v="PRESTACION DE SERVICIOS"/>
    <x v="1"/>
    <s v="LINKTIC S.A.S."/>
    <d v="2022-06-17T00:00:00"/>
    <d v="2022-06-28T00:00:00"/>
    <d v="2022-12-23T00:00:00"/>
    <n v="426172413.82999998"/>
    <n v="426172413.82999998"/>
  </r>
  <r>
    <x v="7"/>
    <s v="03.225-2022"/>
    <s v="PRESTACION DE SERVICIOS"/>
    <x v="6"/>
    <s v="ING.SOLUTION S.A.S."/>
    <d v="2022-06-22T00:00:00"/>
    <d v="2022-06-28T00:00:00"/>
    <d v="2022-12-31T00:00:00"/>
    <n v="40000000"/>
    <n v="40000000"/>
  </r>
  <r>
    <x v="7"/>
    <s v="03.226-2022"/>
    <s v="PRESTACION DE SERVICIOS"/>
    <x v="0"/>
    <s v="MACRO PROYECTOS S.A.S"/>
    <d v="2022-07-01T00:00:00"/>
    <d v="2022-07-05T00:00:00"/>
    <d v="2022-12-31T00:00:00"/>
    <n v="146545689.19999999"/>
    <n v="146545689.19999999"/>
  </r>
  <r>
    <x v="7"/>
    <s v="03.227-2022"/>
    <s v="PRESTACION DE SERVICIOS"/>
    <x v="6"/>
    <s v="MEDIA TECHNOLOGY WORLD S.A.S."/>
    <d v="2022-06-29T00:00:00"/>
    <d v="2022-07-01T00:00:00"/>
    <d v="2022-12-31T00:00:00"/>
    <n v="15000000"/>
    <n v="15000000"/>
  </r>
  <r>
    <x v="7"/>
    <s v="03.228-2022"/>
    <s v="PRESTACION DE SERVICIOS"/>
    <x v="0"/>
    <s v="NELSON YESID HOYOS GOMEZ"/>
    <d v="2022-07-01T00:00:00"/>
    <d v="2022-07-06T00:00:00"/>
    <d v="2022-12-16T00:00:00"/>
    <n v="9390125"/>
    <n v="9390125"/>
  </r>
  <r>
    <x v="7"/>
    <s v="03.229-2022"/>
    <s v="PRESTACION DE SERVICIOS"/>
    <x v="6"/>
    <s v="GRUPO EMPRESARIAL EFPE S.A.S"/>
    <d v="2022-07-11T00:00:00"/>
    <d v="2022-07-14T00:00:00"/>
    <d v="2022-12-01T00:00:00"/>
    <n v="5900000"/>
    <n v="5900000"/>
  </r>
  <r>
    <x v="7"/>
    <s v="03.230-2022"/>
    <s v="PRESTACION DE SERVICIOS"/>
    <x v="0"/>
    <s v="DIANA KATERINE RIVERA JIMENEZ"/>
    <d v="2022-07-19T00:00:00"/>
    <d v="2022-07-25T00:00:00"/>
    <d v="2022-12-31T00:00:00"/>
    <n v="38933333"/>
    <n v="38933333"/>
  </r>
  <r>
    <x v="7"/>
    <s v="03.231-2022"/>
    <s v="PRESTACION DE SERVICIOS"/>
    <x v="0"/>
    <s v="CROMASOFT S.A.S."/>
    <d v="2022-07-29T00:00:00"/>
    <d v="2022-08-04T00:00:00"/>
    <d v="2022-12-15T00:00:00"/>
    <n v="1135577990.3"/>
    <n v="1135577990.3"/>
  </r>
  <r>
    <x v="7"/>
    <s v="03.232-2022"/>
    <s v="PRESTACION DE SERVICIOS"/>
    <x v="0"/>
    <s v="PAOLA ANDREA MENESES OROZCO"/>
    <d v="2022-08-03T00:00:00"/>
    <d v="2022-08-04T00:00:00"/>
    <d v="2022-12-16T00:00:00"/>
    <n v="13755733"/>
    <n v="13755733"/>
  </r>
  <r>
    <x v="7"/>
    <s v="03.233-2022"/>
    <s v="PRESTACION DE SERVICIOS"/>
    <x v="0"/>
    <s v="CAMILO MARTINEZ GONZALEZ"/>
    <d v="2022-08-03T00:00:00"/>
    <d v="2022-08-05T00:00:00"/>
    <d v="2022-12-16T00:00:00"/>
    <n v="13652307"/>
    <n v="13652307"/>
  </r>
  <r>
    <x v="7"/>
    <s v="03.234-2022"/>
    <s v="PRESTACION DE SERVICIOS"/>
    <x v="1"/>
    <s v="CORUS SYSTEMS &amp; CONSULTING GROUP COLOMBIA S.A.S."/>
    <d v="2022-07-28T00:00:00"/>
    <d v="2022-08-01T00:00:00"/>
    <d v="2022-12-15T00:00:00"/>
    <n v="428325369.5"/>
    <n v="428325369.5"/>
  </r>
  <r>
    <x v="7"/>
    <s v="03.235-2022"/>
    <s v="PRESTACION DE SERVICIOS"/>
    <x v="2"/>
    <s v="INETUM ESPAÑA S.A. SUCURSAL COLOMBIA"/>
    <d v="2022-07-29T00:00:00"/>
    <d v="2022-08-04T00:00:00"/>
    <d v="2022-12-15T00:00:00"/>
    <n v="373259141.19999999"/>
    <n v="373259141.19999999"/>
  </r>
  <r>
    <x v="7"/>
    <s v="03.236-2022"/>
    <s v="PRESTACION DE SERVICIOS"/>
    <x v="0"/>
    <s v="OLMER FABIAN BRAVO VIDALES"/>
    <d v="2022-08-17T00:00:00"/>
    <d v="2022-08-18T00:00:00"/>
    <d v="2022-12-31T00:00:00"/>
    <n v="14465812"/>
    <n v="14465812"/>
  </r>
  <r>
    <x v="7"/>
    <s v="03.237-2022"/>
    <s v="PRESTACION DE SERVICIOS"/>
    <x v="5"/>
    <s v="MICROS COMPATIBILIDAD REDES Y ELEMENTOS S.A.S – MICROCORE S.A.S."/>
    <d v="2022-08-04T00:00:00"/>
    <d v="2022-08-08T00:00:00"/>
    <d v="2023-05-31T00:00:00"/>
    <n v="144000000"/>
    <n v="96000000"/>
  </r>
  <r>
    <x v="7"/>
    <s v="03.238-2022"/>
    <s v="PRESTACION DE SERVICIOS"/>
    <x v="0"/>
    <s v="KEILY LIZETH QUIROGA BARRIOS"/>
    <d v="2022-08-11T00:00:00"/>
    <d v="2022-08-16T00:00:00"/>
    <d v="2022-12-15T00:00:00"/>
    <n v="28412296"/>
    <n v="28412296"/>
  </r>
  <r>
    <x v="7"/>
    <s v="03.239-2022"/>
    <s v="PRESTACION DE SERVICIOS"/>
    <x v="0"/>
    <s v="SAMANDA RAIGOSO MORENO"/>
    <d v="2022-08-16T00:00:00"/>
    <d v="2022-08-17T00:00:00"/>
    <d v="2022-12-16T00:00:00"/>
    <n v="15289652"/>
    <n v="15289652"/>
  </r>
  <r>
    <x v="7"/>
    <s v="03.240-2022"/>
    <s v="PRESTACION DE SERVICIOS"/>
    <x v="0"/>
    <s v="ANDRES FELIPE URUEÑA CASTILLO"/>
    <d v="2022-08-16T00:00:00"/>
    <d v="2022-08-17T00:00:00"/>
    <d v="2022-12-16T00:00:00"/>
    <n v="10890000"/>
    <n v="10890000"/>
  </r>
  <r>
    <x v="7"/>
    <s v="03.241-2022"/>
    <s v="PRESTACION DE SERVICIOS"/>
    <x v="0"/>
    <s v="JUAN ESTEBAN ROJAS HERNANDEZ"/>
    <d v="2022-08-16T00:00:00"/>
    <d v="2022-08-17T00:00:00"/>
    <d v="2022-12-16T00:00:00"/>
    <n v="9378436"/>
    <n v="9378436"/>
  </r>
  <r>
    <x v="7"/>
    <s v="03.242-2022"/>
    <s v="PRESTACION DE SERVICIOS"/>
    <x v="0"/>
    <s v="STEPHANIA VILLAMIZAR BELTRAN"/>
    <d v="2022-08-16T00:00:00"/>
    <d v="2022-08-17T00:00:00"/>
    <d v="2022-12-16T00:00:00"/>
    <n v="9378436"/>
    <n v="9378436"/>
  </r>
  <r>
    <x v="7"/>
    <s v="03.243-2022"/>
    <s v="PRESTACION DE SERVICIOS"/>
    <x v="4"/>
    <s v="SKG TECNOLOGIA S.A.S."/>
    <d v="2022-08-27T00:00:00"/>
    <d v="2022-09-01T00:00:00"/>
    <d v="2022-12-31T00:00:00"/>
    <n v="671496171.96000004"/>
    <n v="671496171.96000004"/>
  </r>
  <r>
    <x v="7"/>
    <s v="03.244-2022"/>
    <s v="PRESTACION DE SERVICIOS"/>
    <x v="2"/>
    <s v="M@ICROTEL S.A.S."/>
    <d v="2022-09-01T00:00:00"/>
    <d v="2022-09-05T00:00:00"/>
    <d v="2022-12-31T00:00:00"/>
    <n v="55391667"/>
    <n v="55391667"/>
  </r>
  <r>
    <x v="7"/>
    <s v="03.245-2022"/>
    <s v="PRESTACION DE SERVICIOS"/>
    <x v="5"/>
    <s v="ACOMEDIOS PUBLICIDAD Y MERCADEO S.A.S."/>
    <d v="2022-09-06T00:00:00"/>
    <d v="2022-09-07T00:00:00"/>
    <d v="2022-12-31T00:00:00"/>
    <n v="200000000"/>
    <n v="200000000"/>
  </r>
  <r>
    <x v="7"/>
    <s v="03.246-2022"/>
    <s v="PRESTACION DE SERVICIOS"/>
    <x v="0"/>
    <s v="DANIEL FERNANDO POVEDA QUINTERO"/>
    <d v="2022-09-09T00:00:00"/>
    <d v="2022-09-13T00:00:00"/>
    <d v="2022-12-15T00:00:00"/>
    <n v="35406667"/>
    <n v="35406667"/>
  </r>
  <r>
    <x v="7"/>
    <s v="03.247-2022"/>
    <s v="PRESTACION DE SERVICIOS"/>
    <x v="6"/>
    <s v="TRANSPORTES ESPECIALES ALIADOS S.A.S."/>
    <d v="2022-09-08T00:00:00"/>
    <d v="2022-09-09T00:00:00"/>
    <d v="2022-12-23T00:00:00"/>
    <n v="45000000"/>
    <n v="45000000"/>
  </r>
  <r>
    <x v="7"/>
    <s v="03.248-2022"/>
    <s v="PRESTACION DE SERVICIOS"/>
    <x v="0"/>
    <s v="LAURA XIMENA RODRIGUEZ SAMACA"/>
    <d v="2022-09-14T00:00:00"/>
    <d v="2022-09-15T00:00:00"/>
    <d v="2022-12-30T00:00:00"/>
    <n v="11637908.5"/>
    <n v="11637908.5"/>
  </r>
  <r>
    <x v="7"/>
    <s v="03.249-2022"/>
    <s v="PRESTACION DE SERVICIOS"/>
    <x v="0"/>
    <s v="JEISSON OCTAVIO GOMEZ PINILLA"/>
    <d v="2022-09-19T00:00:00"/>
    <d v="2022-09-20T00:00:00"/>
    <d v="2022-12-30T00:00:00"/>
    <n v="36627852"/>
    <n v="36627852"/>
  </r>
  <r>
    <x v="7"/>
    <s v="03.250-2022"/>
    <s v="PRESTACION DE SERVICIOS"/>
    <x v="0"/>
    <s v="MARIA DORA ROJAS ROMERO"/>
    <d v="2022-09-20T00:00:00"/>
    <d v="2022-09-21T00:00:00"/>
    <d v="2022-12-31T00:00:00"/>
    <n v="19965000"/>
    <n v="19965000"/>
  </r>
  <r>
    <x v="7"/>
    <s v="03.251-2022"/>
    <s v="PRESTACION DE SERVICIOS"/>
    <x v="0"/>
    <s v="MIRIAN VANESA RUIZ JIMENEZ"/>
    <d v="2022-09-21T00:00:00"/>
    <d v="2022-09-21T00:00:00"/>
    <d v="2022-12-16T00:00:00"/>
    <n v="31188072"/>
    <n v="31188072"/>
  </r>
  <r>
    <x v="7"/>
    <s v="03.252-2022"/>
    <s v="PRESTACION DE SERVICIOS"/>
    <x v="0"/>
    <s v="MARIA DEL PILAR TRUJILLO BOTERO"/>
    <d v="2022-09-22T00:00:00"/>
    <d v="2022-09-23T00:00:00"/>
    <d v="2022-12-23T00:00:00"/>
    <n v="23721427"/>
    <n v="23721427"/>
  </r>
  <r>
    <x v="7"/>
    <s v="03.253-2022"/>
    <s v="PRESTACION DE SERVICIOS"/>
    <x v="0"/>
    <s v="CARLOS ENRIQUE FAJARDO GONZALEZ"/>
    <d v="2022-10-03T00:00:00"/>
    <d v="2022-10-06T00:00:00"/>
    <d v="2022-12-16T00:00:00"/>
    <n v="24161062"/>
    <n v="24161062"/>
  </r>
  <r>
    <x v="7"/>
    <s v="03.254-2022"/>
    <s v="PRESTACION DE SERVICIOS"/>
    <x v="4"/>
    <s v="CENTRO ASEO MANTENIMIENTO PROFESIONAL S.A.S."/>
    <d v="2022-10-12T00:00:00"/>
    <d v="2022-10-31T00:00:00"/>
    <d v="2023-03-31T00:00:00"/>
    <n v="27609738.699999999"/>
    <n v="11043895.48"/>
  </r>
  <r>
    <x v="7"/>
    <s v="03.255-2022"/>
    <s v="PRESTACION DE SERVICIOS"/>
    <x v="0"/>
    <s v="JHON DEIBY AREVALO ZABALA"/>
    <d v="2022-10-19T00:00:00"/>
    <d v="2022-10-20T00:00:00"/>
    <d v="2022-12-31T00:00:00"/>
    <n v="20880000"/>
    <n v="20880000"/>
  </r>
  <r>
    <x v="7"/>
    <s v="03.256-2022"/>
    <s v="PRESTACION DE SERVICIOS"/>
    <x v="4"/>
    <s v="UNION TEMPORAL SERVICIOS BPO"/>
    <d v="2022-10-21T00:00:00"/>
    <d v="2022-11-16T00:00:00"/>
    <d v="2024-07-15T00:00:00"/>
    <n v="5670683200"/>
    <n v="425301240"/>
  </r>
  <r>
    <x v="7"/>
    <s v="03.257-2022"/>
    <s v="PRESTACION DE SERVICIOS"/>
    <x v="0"/>
    <s v="JORGE ALBERTO VELASQUEZ PEREZ"/>
    <d v="2022-10-28T00:00:00"/>
    <d v="2022-10-31T00:00:00"/>
    <d v="2022-12-31T00:00:00"/>
    <n v="153984149"/>
    <n v="153984149"/>
  </r>
  <r>
    <x v="7"/>
    <s v="03.258-2022"/>
    <s v="PRESTACION DE SERVICIOS"/>
    <x v="4"/>
    <s v="UNION TEMPORAL SERVICIOS BPO"/>
    <d v="2022-10-28T00:00:00"/>
    <d v="2022-11-04T00:00:00"/>
    <d v="2024-07-25T00:00:00"/>
    <n v="20260379641"/>
    <n v="1035335700"/>
  </r>
  <r>
    <x v="7"/>
    <s v="03.259-2022"/>
    <s v="PRESTACION DE SERVICIOS"/>
    <x v="4"/>
    <s v="BRILLASEO S.A.S."/>
    <d v="2022-11-10T00:00:00"/>
    <d v="2022-12-01T00:00:00"/>
    <d v="2023-03-31T00:00:00"/>
    <n v="12626429.790000001"/>
    <n v="3156607.44"/>
  </r>
  <r>
    <x v="7"/>
    <s v="03.260-2022"/>
    <s v="PRESTACION DE SERVICIOS"/>
    <x v="0"/>
    <s v="JORGE LUIS CASTAÑEDA CRUZ"/>
    <d v="2022-11-15T00:00:00"/>
    <d v="2022-11-16T00:00:00"/>
    <d v="2022-12-30T00:00:00"/>
    <n v="25000000"/>
    <n v="25000000"/>
  </r>
  <r>
    <x v="7"/>
    <s v="03.261-2022"/>
    <s v="PRESTACION DE SERVICIOS"/>
    <x v="0"/>
    <s v="ADRIANA TERESA BALCAZAR SUAREZ"/>
    <d v="2022-11-30T00:00:00"/>
    <d v="2022-12-01T00:00:00"/>
    <d v="2022-12-30T00:00:00"/>
    <n v="6522566"/>
    <n v="6522566"/>
  </r>
  <r>
    <x v="7"/>
    <s v="03.262-2022"/>
    <s v="PRESTACION DE SERVICIOS"/>
    <x v="2"/>
    <s v="ACOMEDIOS PUBLICIDAD Y MERCADEO S.A.S."/>
    <d v="2022-12-01T00:00:00"/>
    <d v="2022-12-02T00:00:00"/>
    <d v="2025-07-31T00:00:00"/>
    <n v="1009100048"/>
    <n v="29908220"/>
  </r>
  <r>
    <x v="7"/>
    <s v="03.263-2022"/>
    <s v="PRESTACION DE SERVICIOS"/>
    <x v="0"/>
    <s v="CROMASOFT S.A.S."/>
    <d v="2022-12-15T00:00:00"/>
    <d v="2022-12-16T00:00:00"/>
    <d v="2023-12-31T00:00:00"/>
    <n v="2344669773"/>
    <n v="71097782"/>
  </r>
  <r>
    <x v="7"/>
    <s v="03.264-2022"/>
    <s v="PRESTACION DE SERVICIOS"/>
    <x v="2"/>
    <s v="INETUM ESPAÑA S.A. SUCURSAL COLOMBIA"/>
    <d v="2022-12-21T00:00:00"/>
    <d v="2022-12-28T00:00:00"/>
    <d v="2026-07-31T00:00:00"/>
    <n v="3937495333"/>
    <n v="28277208"/>
  </r>
  <r>
    <x v="7"/>
    <s v="03.265-2022"/>
    <s v="PRESTACION DE SERVICIOS"/>
    <x v="1"/>
    <s v="LINKTIC S.A.S."/>
    <d v="2022-12-26T00:00:00"/>
    <d v="2022-12-27T00:00:00"/>
    <d v="2026-07-31T00:00:00"/>
    <n v="2794292502"/>
    <n v="20036230"/>
  </r>
  <r>
    <x v="7"/>
    <s v="03.266-2022"/>
    <s v="PRESTACION DE SERVICIOS"/>
    <x v="2"/>
    <s v="TRANSPORTES ESPECIALES ALIADOS S.A.S."/>
    <d v="2022-12-27T00:00:00"/>
    <d v="2022-12-29T00:00:00"/>
    <d v="2024-07-31T00:00:00"/>
    <n v="236555997"/>
    <n v="3000000"/>
  </r>
  <r>
    <x v="7"/>
    <s v="03.267-2022"/>
    <s v="PRESTACION DE SERVICIOS"/>
    <x v="1"/>
    <s v="UNION TEMPORAL VIGILANCIA JURIDICA PL"/>
    <d v="2022-12-30T00:00:00"/>
    <d v="2022-12-30T00:00:00"/>
    <d v="2024-12-31T00:00:00"/>
    <n v="2194499600"/>
    <n v="11600000"/>
  </r>
  <r>
    <x v="7"/>
    <s v="02.001-2022"/>
    <s v="COMPRAVENTA"/>
    <x v="0"/>
    <s v="MACRO PROYECTOS S.A.S"/>
    <d v="2022-01-20T00:00:00"/>
    <d v="2022-01-24T00:00:00"/>
    <d v="2022-02-16T00:00:00"/>
    <n v="175894876"/>
    <n v="175894876"/>
  </r>
  <r>
    <x v="7"/>
    <s v="02.002-2022"/>
    <s v="COMPRAVENTA"/>
    <x v="0"/>
    <s v="SOFTWARE AG S.A. DE C.V."/>
    <d v="2022-01-28T00:00:00"/>
    <d v="2022-02-25T00:00:00"/>
    <d v="2022-03-19T00:00:00"/>
    <n v="1244739393.3399999"/>
    <n v="1244739393.3399999"/>
  </r>
  <r>
    <x v="7"/>
    <s v="02.003-2022"/>
    <s v="COMPRAVENTA"/>
    <x v="0"/>
    <s v="DEXON SOFTWARE S.A."/>
    <d v="2022-01-26T00:00:00"/>
    <d v="2022-01-27T00:00:00"/>
    <d v="2022-02-07T00:00:00"/>
    <n v="192735795"/>
    <n v="192735795"/>
  </r>
  <r>
    <x v="7"/>
    <s v="02.004-2022"/>
    <s v="COMPRAVENTA"/>
    <x v="4"/>
    <s v="EFORCERS S.A."/>
    <d v="2022-01-19T00:00:00"/>
    <d v="2022-01-20T00:00:00"/>
    <d v="2022-01-31T00:00:00"/>
    <n v="844206396"/>
    <n v="844206396"/>
  </r>
  <r>
    <x v="7"/>
    <s v="02.005-2022"/>
    <s v="COMPRAVENTA"/>
    <x v="4"/>
    <s v="PENSEMOS S.A."/>
    <d v="2022-01-19T00:00:00"/>
    <d v="2022-01-25T00:00:00"/>
    <d v="2022-02-04T00:00:00"/>
    <n v="6079710"/>
    <n v="6079710"/>
  </r>
  <r>
    <x v="7"/>
    <s v="02.006-2022"/>
    <s v="COMPRAVENTA"/>
    <x v="4"/>
    <s v="INVERSION Y HOGAR S.A.S."/>
    <d v="2022-03-29T00:00:00"/>
    <d v="2022-04-01T00:00:00"/>
    <d v="2022-04-30T00:00:00"/>
    <n v="1996366.29"/>
    <n v="1996366.29"/>
  </r>
  <r>
    <x v="7"/>
    <s v="02.007-2022"/>
    <s v="COMPRAVENTA"/>
    <x v="4"/>
    <s v="JM GRUPO EMPRESARIAL S.A.S."/>
    <d v="2022-03-29T00:00:00"/>
    <d v="2022-04-01T00:00:00"/>
    <d v="2022-04-30T00:00:00"/>
    <n v="4075395.98"/>
    <n v="4075395.98"/>
  </r>
  <r>
    <x v="7"/>
    <s v="02.008-2022"/>
    <s v="COMPRAVENTA"/>
    <x v="2"/>
    <s v="SERVICIOS DE INFORMACION Y DE VALOR AGREGADO SINVA SOCIEDAD POR ACCIONES SIMPLIFICADA – SINVA S.A.S"/>
    <d v="2022-04-28T00:00:00"/>
    <d v="2022-05-03T00:00:00"/>
    <d v="2022-05-19T00:00:00"/>
    <n v="438960000"/>
    <n v="438960000"/>
  </r>
  <r>
    <x v="7"/>
    <s v="02.009-2022"/>
    <s v="COMPRAVENTA"/>
    <x v="2"/>
    <s v="INETUM ESPAÑA S.A. SUCURSAL COLOMBIA"/>
    <d v="2022-05-03T00:00:00"/>
    <d v="2022-05-11T00:00:00"/>
    <d v="2022-05-25T00:00:00"/>
    <n v="954819290"/>
    <n v="954819290"/>
  </r>
  <r>
    <x v="7"/>
    <s v="02.010-2022"/>
    <s v="COMPRAVENTA"/>
    <x v="6"/>
    <s v="BIM LATINOAMERICA S.A.S."/>
    <d v="2022-05-11T00:00:00"/>
    <d v="2022-05-12T00:00:00"/>
    <d v="2022-05-31T00:00:00"/>
    <n v="10006514"/>
    <n v="10006514"/>
  </r>
  <r>
    <x v="7"/>
    <s v="02.011-2022"/>
    <s v="COMPRAVENTA"/>
    <x v="6"/>
    <s v="REDJURISTA S.A.S."/>
    <d v="2022-05-13T00:00:00"/>
    <d v="2022-05-20T00:00:00"/>
    <d v="2024-05-19T00:00:00"/>
    <n v="4980000"/>
    <n v="4980000"/>
  </r>
  <r>
    <x v="7"/>
    <s v="02.012-2022"/>
    <s v="COMPRAVENTA"/>
    <x v="6"/>
    <s v="ASESORES Y CONSULTORES G &amp; S S.A.S."/>
    <d v="2022-05-25T00:00:00"/>
    <d v="2022-05-27T00:00:00"/>
    <d v="2022-06-05T00:00:00"/>
    <n v="3494920"/>
    <n v="3494920"/>
  </r>
  <r>
    <x v="7"/>
    <s v="02.013-2022"/>
    <s v="COMPRAVENTA"/>
    <x v="6"/>
    <s v="ARQUETIPO SEÑALIZACION S.A.S."/>
    <d v="2022-06-13T00:00:00"/>
    <d v="2022-06-30T00:00:00"/>
    <d v="2022-08-29T00:00:00"/>
    <n v="4420000"/>
    <n v="4420000"/>
  </r>
  <r>
    <x v="7"/>
    <s v="02.015-2022"/>
    <s v="COMPRAVENTA"/>
    <x v="6"/>
    <s v="TIESTO SOLUCIONES S.A.S"/>
    <d v="2022-07-12T00:00:00"/>
    <d v="2022-07-13T00:00:00"/>
    <d v="2022-08-13T00:00:00"/>
    <n v="2305813"/>
    <n v="2305813"/>
  </r>
  <r>
    <x v="7"/>
    <s v="02.016-2022"/>
    <s v="COMPRAVENTA"/>
    <x v="4"/>
    <s v="DACARTEC INTERNATIONAL SERVICES ANDINA S.A.S."/>
    <d v="2022-08-02T00:00:00"/>
    <d v="2022-08-08T00:00:00"/>
    <d v="2022-08-18T00:00:00"/>
    <n v="621018815.13999999"/>
    <n v="621018815.13999999"/>
  </r>
  <r>
    <x v="7"/>
    <s v="02.017-2022"/>
    <s v="COMPRAVENTA"/>
    <x v="4"/>
    <s v="MEDIA COMMERCE PARTNERS S.A.S."/>
    <d v="2022-11-02T00:00:00"/>
    <d v="2022-11-04T00:00:00"/>
    <d v="2022-11-14T00:00:00"/>
    <n v="4165000"/>
    <n v="4165000"/>
  </r>
  <r>
    <x v="7"/>
    <s v="02.018-2022"/>
    <s v="COMPRAVENTA"/>
    <x v="6"/>
    <s v="CENCOSUD COLOMBIA S.A."/>
    <d v="2022-11-10T00:00:00"/>
    <d v="2022-11-15T00:00:00"/>
    <d v="2022-11-26T00:00:00"/>
    <n v="3472000"/>
    <n v="3472000"/>
  </r>
  <r>
    <x v="7"/>
    <s v="02.019-2022"/>
    <s v="COMPRAVENTA"/>
    <x v="0"/>
    <s v="INFORMESE S.A.S."/>
    <d v="2022-11-30T00:00:00"/>
    <d v="2022-12-01T00:00:00"/>
    <d v="2022-12-31T00:00:00"/>
    <n v="805564802"/>
    <n v="805564802"/>
  </r>
  <r>
    <x v="7"/>
    <s v="02.020-2022"/>
    <s v="COMPRAVENTA"/>
    <x v="4"/>
    <s v="ESRI COLOMBIA S.A.S."/>
    <d v="2022-12-06T00:00:00"/>
    <d v="2022-12-13T00:00:00"/>
    <d v="2022-12-31T00:00:00"/>
    <n v="87257777"/>
    <n v="87257777"/>
  </r>
  <r>
    <x v="7"/>
    <s v="02.021-2022"/>
    <s v="COMPRAVENTA"/>
    <x v="0"/>
    <s v="SOFTWARE AG S.A. DE C.V."/>
    <d v="2022-12-16T00:00:00"/>
    <d v="2022-12-27T00:00:00"/>
    <d v="2022-12-31T00:00:00"/>
    <n v="466403653"/>
    <n v="466403653"/>
  </r>
  <r>
    <x v="7"/>
    <s v="02.022-2022"/>
    <s v="COMPRAVENTA"/>
    <x v="2"/>
    <s v="INDRA COLOMBIA S.A.S"/>
    <d v="2022-12-27T00:00:00"/>
    <d v="2022-12-29T00:00:00"/>
    <d v="2022-12-31T00:00:00"/>
    <n v="287026800"/>
    <n v="287026800"/>
  </r>
  <r>
    <x v="7"/>
    <s v="04.001-2022"/>
    <s v="CONSULTORIA"/>
    <x v="3"/>
    <s v="CONSORCIO CI MCGREGOR 003-22"/>
    <d v="2022-12-22T00:00:00"/>
    <d v="2022-12-23T00:00:00"/>
    <d v="2024-11-30T00:00:00"/>
    <n v="3420780240"/>
    <n v="142532510"/>
  </r>
  <r>
    <x v="7"/>
    <s v="05.001-2022"/>
    <s v="ARRENDAMIENTO"/>
    <x v="0"/>
    <s v="CORPORACION DE INVERSIONES DE COLOMBIA S.A. - SUCURSAL COLOMBIA"/>
    <d v="2022-11-30T00:00:00"/>
    <d v="2022-12-01T00:00:00"/>
    <d v="2025-07-31T00:00:00"/>
    <n v="1289804178"/>
    <n v="38069925"/>
  </r>
  <r>
    <x v="7"/>
    <s v="05.002-2022"/>
    <s v="ARRENDAMIENTO"/>
    <x v="0"/>
    <s v="EL OLIVAR S.A."/>
    <d v="2022-11-30T00:00:00"/>
    <d v="2022-12-01T00:00:00"/>
    <d v="2025-07-31T00:00:00"/>
    <n v="5992981716"/>
    <n v="182450307"/>
  </r>
  <r>
    <x v="7"/>
    <s v="05.003-2022"/>
    <s v="ARRENDAMIENTO"/>
    <x v="0"/>
    <s v="INVERSIONES INMOBILIARIAS DE COLOMBIA S.A.S."/>
    <d v="2022-11-30T00:00:00"/>
    <d v="2022-12-01T00:00:00"/>
    <d v="2025-07-31T00:00:00"/>
    <n v="18829102563"/>
    <n v="557094126"/>
  </r>
  <r>
    <x v="7"/>
    <s v="05.004-2022"/>
    <s v="ARRENDAMIENTO"/>
    <x v="0"/>
    <s v="E.H. COMPUTERS S.A.S."/>
    <d v="2022-11-30T00:00:00"/>
    <d v="2022-12-01T00:00:00"/>
    <d v="2025-07-31T00:00:00"/>
    <n v="456638873"/>
    <n v="13430060"/>
  </r>
  <r>
    <x v="7"/>
    <s v="05.005-2022"/>
    <s v="ARRENDAMIENTO"/>
    <x v="0"/>
    <s v="CONINSA RAMON H. S.A."/>
    <d v="2022-11-30T00:00:00"/>
    <d v="2022-12-01T00:00:00"/>
    <d v="2025-07-31T00:00:00"/>
    <n v="597394288"/>
    <n v="17691186"/>
  </r>
  <r>
    <x v="7"/>
    <s v="05.006-2022"/>
    <s v="ARRENDAMIENTO"/>
    <x v="0"/>
    <s v="FACINPRO S.A.S."/>
    <d v="2022-11-30T00:00:00"/>
    <d v="2022-12-01T00:00:00"/>
    <d v="2025-07-31T00:00:00"/>
    <n v="533962312"/>
    <n v="15705743"/>
  </r>
  <r>
    <x v="7"/>
    <s v="07.002-2022"/>
    <s v="INTERADMINISTRATIVO"/>
    <x v="0"/>
    <s v="COLEGIO MAYOR NUESTRA SEÑORA DEL ROSARIO"/>
    <d v="2022-01-28T00:00:00"/>
    <d v="2022-02-23T00:00:00"/>
    <d v="2024-01-27T00:00:00"/>
    <n v="0"/>
    <n v="0"/>
  </r>
  <r>
    <x v="7"/>
    <s v="07.003-2022"/>
    <s v="INTERADMINISTRATIVO"/>
    <x v="0"/>
    <s v="CENTRAL DE INVERSIONES S.A. - CISA"/>
    <d v="2022-01-28T00:00:00"/>
    <d v="2022-02-02T00:00:00"/>
    <d v="2022-12-31T00:00:00"/>
    <n v="436483413"/>
    <n v="436483413"/>
  </r>
  <r>
    <x v="7"/>
    <s v="07.005-2022"/>
    <s v="INTERADMINISTRATIVO"/>
    <x v="0"/>
    <s v="ALCALDIA MAYOR DE BOGOTA - SECRETARIA GENERAL"/>
    <d v="2022-08-01T00:00:00"/>
    <d v="2022-08-02T00:00:00"/>
    <d v="2022-11-30T00:00:00"/>
    <n v="4733709"/>
    <n v="4733709"/>
  </r>
  <r>
    <x v="7"/>
    <s v="07.006-2022"/>
    <s v="INTERADMINISTRATIVO"/>
    <x v="0"/>
    <s v="SERVICIOS POSTALES NACIONALES S.A. 4-72"/>
    <d v="2022-12-01T00:00:00"/>
    <d v="2022-12-06T00:00:00"/>
    <d v="2026-07-31T00:00:00"/>
    <n v="4018119551"/>
    <n v="72798164"/>
  </r>
  <r>
    <x v="7"/>
    <s v="07.007-2022"/>
    <s v="INTERADMINISTRATIVO"/>
    <x v="0"/>
    <s v="ALCALDIA MAYOR DE BOGOTA - SECRETARIA GENERAL"/>
    <d v="2022-12-06T00:00:00"/>
    <d v="2022-12-07T00:00:00"/>
    <d v="2026-07-31T00:00:00"/>
    <n v="54239564"/>
    <n v="1183427"/>
  </r>
  <r>
    <x v="7"/>
    <s v="07.008-2022"/>
    <s v="INTERADMINISTRATIVO"/>
    <x v="0"/>
    <s v="ADMINISTRADORA COLOMBIANA DE PENSIONES COLPENSIONES"/>
    <d v="2022-12-29T00:00:00"/>
    <d v="2022-12-29T00:00:00"/>
    <d v="2026-06-30T00:00:00"/>
    <n v="0"/>
    <n v="0"/>
  </r>
  <r>
    <x v="7"/>
    <s v="08.001-2022"/>
    <s v="SUMINISTROS"/>
    <x v="4"/>
    <s v="ORGANIZACION TERPEL S.A."/>
    <d v="2022-01-18T00:00:00"/>
    <d v="2022-01-19T00:00:00"/>
    <d v="2022-12-31T00:00:00"/>
    <n v="3633528"/>
    <n v="3633528"/>
  </r>
  <r>
    <x v="7"/>
    <s v="08.002-2022"/>
    <s v="SUMINISTROS"/>
    <x v="5"/>
    <s v="RECIO TURISMO S.A."/>
    <d v="2022-06-28T00:00:00"/>
    <d v="2022-07-01T00:00:00"/>
    <d v="2023-11-30T00:00:00"/>
    <n v="280000000"/>
    <n v="55000000"/>
  </r>
  <r>
    <x v="7"/>
    <s v="08.003-2022"/>
    <s v="SUMINISTROS"/>
    <x v="4"/>
    <s v="SOLUCIONES INTEGRALES UNION S.A.S."/>
    <d v="2022-07-25T00:00:00"/>
    <d v="2022-07-26T00:00:00"/>
    <d v="2022-12-16T00:00:00"/>
    <n v="8000000"/>
    <n v="8000000"/>
  </r>
  <r>
    <x v="7"/>
    <s v="08.004-2022"/>
    <s v="SUMINISTROS"/>
    <x v="4"/>
    <s v="SOLUCIONES INTEGRALES UNION S.A.S."/>
    <d v="2022-07-25T00:00:00"/>
    <d v="2022-07-26T00:00:00"/>
    <d v="2022-12-16T00:00:00"/>
    <n v="1000000"/>
    <n v="1000000"/>
  </r>
  <r>
    <x v="7"/>
    <s v="08.005-2022"/>
    <s v="SUMINISTROS"/>
    <x v="4"/>
    <s v="SOLUCIONES INTEGRALES UNION S.A.S."/>
    <d v="2022-07-25T00:00:00"/>
    <d v="2022-07-26T00:00:00"/>
    <d v="2022-12-16T00:00:00"/>
    <n v="1000000"/>
    <n v="1000000"/>
  </r>
  <r>
    <x v="7"/>
    <s v="08.006-2022"/>
    <s v="SUMINISTROS"/>
    <x v="4"/>
    <s v="DEICY BRAVO JOJOA"/>
    <d v="2022-07-25T00:00:00"/>
    <d v="2022-08-03T00:00:00"/>
    <d v="2022-12-16T00:00:00"/>
    <n v="1000000"/>
    <n v="1000000"/>
  </r>
  <r>
    <x v="7"/>
    <s v="08.007-2022"/>
    <s v="SUMINISTROS"/>
    <x v="4"/>
    <s v="ORGANIZACION TERPEL S.A."/>
    <d v="2022-11-09T00:00:00"/>
    <d v="2022-11-23T00:00:00"/>
    <d v="2022-12-31T00:00:00"/>
    <n v="500000"/>
    <n v="500000"/>
  </r>
  <r>
    <x v="7"/>
    <s v="08.008-2022"/>
    <s v="SUMINISTROS"/>
    <x v="4"/>
    <s v="BACET GROUP S.A.S."/>
    <d v="2022-12-14T00:00:00"/>
    <d v="2022-12-15T00:00:00"/>
    <d v="2022-12-31T00:00:00"/>
    <n v="611091.81999999995"/>
    <n v="611091.81999999995"/>
  </r>
  <r>
    <x v="7"/>
    <s v="08.009-2022"/>
    <s v="SUMINISTROS"/>
    <x v="4"/>
    <s v="SPARTA SHOES S.A.S."/>
    <d v="2022-11-10T00:00:00"/>
    <d v="2022-11-21T00:00:00"/>
    <d v="2022-12-10T00:00:00"/>
    <n v="337986.57"/>
    <n v="337986.57"/>
  </r>
  <r>
    <x v="7"/>
    <s v="08.010-2022"/>
    <s v="SUMINISTROS"/>
    <x v="4"/>
    <s v="INVERSIONES SARHEM DE COLOMBIA S.A.S."/>
    <d v="2022-11-10T00:00:00"/>
    <d v="2022-11-18T00:00:00"/>
    <d v="2022-12-10T00:00:00"/>
    <n v="692355.16"/>
    <n v="692355.16"/>
  </r>
  <r>
    <x v="7"/>
    <s v="08.011-2022"/>
    <s v="SUMINISTROS"/>
    <x v="4"/>
    <s v="YUBARTA S.A.S."/>
    <d v="2022-12-14T00:00:00"/>
    <d v="2022-12-15T00:00:00"/>
    <d v="2022-12-31T00:00:00"/>
    <n v="1407819.22"/>
    <n v="1407819.22"/>
  </r>
  <r>
    <x v="7"/>
    <s v="09.001-2022"/>
    <s v="SEGUROS"/>
    <x v="1"/>
    <s v="UNION TEMPORAL AXA COLPATRIA SEGUROS S.A. - MAPFRE SEGUROS GENERALES DE COLOMBIA S.A. - UGPP 2022"/>
    <d v="2022-03-08T00:00:00"/>
    <d v="2022-03-08T00:00:00"/>
    <d v="2023-09-06T00:00:00"/>
    <n v="1948019223"/>
    <n v="1948019223"/>
  </r>
  <r>
    <x v="7"/>
    <s v="10.001-2022"/>
    <s v="CONVENIO DE COOPERACION INTERNACIONAL"/>
    <x v="0"/>
    <s v="PROGRAMA DE LAS NACIONES UNIDAS PARA EL DESARROLLO - PNUD"/>
    <d v="2022-07-07T00:00:00"/>
    <d v="2022-07-08T00:00:00"/>
    <d v="2022-12-31T00:00:00"/>
    <n v="59986540"/>
    <n v="599865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>
  <location ref="A3:C11" firstHeaderRow="0" firstDataRow="1" firstDataCol="1" rowPageCount="1" colPageCount="1"/>
  <pivotFields count="10">
    <pivotField axis="axisPage" multipleItemSelectionAllowed="1" showAll="0">
      <items count="9">
        <item h="1" x="0"/>
        <item h="1" x="1"/>
        <item h="1" x="2"/>
        <item h="1" x="3"/>
        <item h="1" x="4"/>
        <item h="1" x="5"/>
        <item h="1" x="6"/>
        <item x="7"/>
        <item t="default"/>
      </items>
    </pivotField>
    <pivotField dataField="1" showAll="0"/>
    <pivotField showAll="0"/>
    <pivotField axis="axisRow" showAll="0">
      <items count="8">
        <item x="3"/>
        <item x="0"/>
        <item x="1"/>
        <item x="6"/>
        <item x="5"/>
        <item x="4"/>
        <item x="2"/>
        <item t="default"/>
      </items>
    </pivotField>
    <pivotField showAll="0"/>
    <pivotField numFmtId="14" showAll="0"/>
    <pivotField numFmtId="14" showAll="0"/>
    <pivotField numFmtId="14" showAll="0"/>
    <pivotField dataField="1" showAll="0"/>
    <pivotField numFmtId="164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Cuenta de CONTRATO" fld="1" subtotal="count" baseField="0" baseItem="0"/>
    <dataField name="Suma de VALOR FIN CONTRATO" fld="8" baseField="0" baseItem="0"/>
  </dataField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:J2" totalsRowShown="0" headerRowDxfId="76" dataDxfId="75">
  <autoFilter ref="A1:J2" xr:uid="{00000000-0009-0000-0100-000003000000}"/>
  <tableColumns count="10">
    <tableColumn id="1" xr3:uid="{00000000-0010-0000-0000-000001000000}" name="AÑO SUCR." dataDxfId="74"/>
    <tableColumn id="2" xr3:uid="{00000000-0010-0000-0000-000002000000}" name="CONTRATO" dataDxfId="73"/>
    <tableColumn id="3" xr3:uid="{00000000-0010-0000-0000-000003000000}" name="CLASE CTO." dataDxfId="72"/>
    <tableColumn id="4" xr3:uid="{00000000-0010-0000-0000-000004000000}" name="MODALIDAD CTO." dataDxfId="71"/>
    <tableColumn id="5" xr3:uid="{00000000-0010-0000-0000-000005000000}" name="CONTRATISTA" dataDxfId="70"/>
    <tableColumn id="6" xr3:uid="{00000000-0010-0000-0000-000006000000}" name="FECHA SUSCR." dataDxfId="69"/>
    <tableColumn id="7" xr3:uid="{00000000-0010-0000-0000-000007000000}" name="FECHA INICIO" dataDxfId="68"/>
    <tableColumn id="8" xr3:uid="{00000000-0010-0000-0000-000008000000}" name="TERMINACION FINAL " dataDxfId="67"/>
    <tableColumn id="9" xr3:uid="{00000000-0010-0000-0000-000009000000}" name="VALOR FIN CONTRATO" dataDxfId="66"/>
    <tableColumn id="10" xr3:uid="{00000000-0010-0000-0000-00000A000000}" name="VALOR 2022" dataDxfId="6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A1:J252" totalsRowShown="0" headerRowDxfId="64" dataDxfId="63">
  <autoFilter ref="A1:J252" xr:uid="{00000000-0009-0000-0100-000004000000}"/>
  <tableColumns count="10">
    <tableColumn id="1" xr3:uid="{00000000-0010-0000-0100-000001000000}" name="AÑO SUCR." dataDxfId="62"/>
    <tableColumn id="2" xr3:uid="{00000000-0010-0000-0100-000002000000}" name="CONTRATO" dataDxfId="61"/>
    <tableColumn id="3" xr3:uid="{00000000-0010-0000-0100-000003000000}" name="CLASE CTO." dataDxfId="60"/>
    <tableColumn id="4" xr3:uid="{00000000-0010-0000-0100-000004000000}" name="MODALIDAD CTO." dataDxfId="59"/>
    <tableColumn id="5" xr3:uid="{00000000-0010-0000-0100-000005000000}" name="CONTRATISTA" dataDxfId="58"/>
    <tableColumn id="6" xr3:uid="{00000000-0010-0000-0100-000006000000}" name="FECHA SUSCR." dataDxfId="57"/>
    <tableColumn id="7" xr3:uid="{00000000-0010-0000-0100-000007000000}" name="FECHA INICIO" dataDxfId="56"/>
    <tableColumn id="8" xr3:uid="{00000000-0010-0000-0100-000008000000}" name="TERMINACION FINAL " dataDxfId="55"/>
    <tableColumn id="9" xr3:uid="{00000000-0010-0000-0100-000009000000}" name="VALOR FIN CONTRATO" dataDxfId="54"/>
    <tableColumn id="10" xr3:uid="{00000000-0010-0000-0100-00000A000000}" name="VALOR 2022" dataDxfId="5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A1:J6" totalsRowShown="0" headerRowDxfId="52" dataDxfId="51">
  <autoFilter ref="A1:J6" xr:uid="{00000000-0009-0000-0100-000005000000}"/>
  <tableColumns count="10">
    <tableColumn id="1" xr3:uid="{00000000-0010-0000-0200-000001000000}" name="AÑO SUCR." dataDxfId="50"/>
    <tableColumn id="2" xr3:uid="{00000000-0010-0000-0200-000002000000}" name="CONTRATO" dataDxfId="49"/>
    <tableColumn id="3" xr3:uid="{00000000-0010-0000-0200-000003000000}" name="CLASE CTO." dataDxfId="48"/>
    <tableColumn id="4" xr3:uid="{00000000-0010-0000-0200-000004000000}" name="MODALIDAD CTO." dataDxfId="47"/>
    <tableColumn id="5" xr3:uid="{00000000-0010-0000-0200-000005000000}" name="CONTRATISTA" dataDxfId="46"/>
    <tableColumn id="6" xr3:uid="{00000000-0010-0000-0200-000006000000}" name="FECHA SUSCR." dataDxfId="45"/>
    <tableColumn id="7" xr3:uid="{00000000-0010-0000-0200-000007000000}" name="FECHA INICIO" dataDxfId="44"/>
    <tableColumn id="8" xr3:uid="{00000000-0010-0000-0200-000008000000}" name="TERMINACION FINAL " dataDxfId="43"/>
    <tableColumn id="9" xr3:uid="{00000000-0010-0000-0200-000009000000}" name="VALOR FIN CONTRATO" dataDxfId="42"/>
    <tableColumn id="10" xr3:uid="{00000000-0010-0000-0200-00000A000000}" name="VALOR 2022" dataDxfId="4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6" displayName="Tabla6" ref="A1:J17" totalsRowShown="0" headerRowDxfId="40" dataDxfId="39">
  <autoFilter ref="A1:J17" xr:uid="{00000000-0009-0000-0100-000006000000}"/>
  <tableColumns count="10">
    <tableColumn id="1" xr3:uid="{00000000-0010-0000-0300-000001000000}" name="AÑO SUCR." dataDxfId="38"/>
    <tableColumn id="2" xr3:uid="{00000000-0010-0000-0300-000002000000}" name="CONTRATO" dataDxfId="37"/>
    <tableColumn id="3" xr3:uid="{00000000-0010-0000-0300-000003000000}" name="CLASE CTO." dataDxfId="36"/>
    <tableColumn id="4" xr3:uid="{00000000-0010-0000-0300-000004000000}" name="MODALIDAD CTO." dataDxfId="35"/>
    <tableColumn id="5" xr3:uid="{00000000-0010-0000-0300-000005000000}" name="CONTRATISTA" dataDxfId="34"/>
    <tableColumn id="6" xr3:uid="{00000000-0010-0000-0300-000006000000}" name="FECHA SUSCR." dataDxfId="33"/>
    <tableColumn id="7" xr3:uid="{00000000-0010-0000-0300-000007000000}" name="FECHA INICIO" dataDxfId="32"/>
    <tableColumn id="8" xr3:uid="{00000000-0010-0000-0300-000008000000}" name="TERMINACION FINAL " dataDxfId="31"/>
    <tableColumn id="9" xr3:uid="{00000000-0010-0000-0300-000009000000}" name="VALOR FIN CONTRATO" dataDxfId="30"/>
    <tableColumn id="10" xr3:uid="{00000000-0010-0000-0300-00000A000000}" name="VALOR 2022" dataDxfId="2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a7" displayName="Tabla7" ref="A1:J9" totalsRowShown="0">
  <autoFilter ref="A1:J9" xr:uid="{00000000-0009-0000-0100-000007000000}"/>
  <tableColumns count="10">
    <tableColumn id="1" xr3:uid="{00000000-0010-0000-0400-000001000000}" name="AÑO SUCR."/>
    <tableColumn id="2" xr3:uid="{00000000-0010-0000-0400-000002000000}" name="CONTRATO"/>
    <tableColumn id="3" xr3:uid="{00000000-0010-0000-0400-000003000000}" name="CLASE CTO."/>
    <tableColumn id="4" xr3:uid="{00000000-0010-0000-0400-000004000000}" name="MODALIDAD CTO."/>
    <tableColumn id="5" xr3:uid="{00000000-0010-0000-0400-000005000000}" name="CONTRATISTA"/>
    <tableColumn id="6" xr3:uid="{00000000-0010-0000-0400-000006000000}" name="FECHA SUSCR." dataDxfId="28"/>
    <tableColumn id="7" xr3:uid="{00000000-0010-0000-0400-000007000000}" name="FECHA INICIO" dataDxfId="27"/>
    <tableColumn id="8" xr3:uid="{00000000-0010-0000-0400-000008000000}" name="TERMINACION FINAL " dataDxfId="26"/>
    <tableColumn id="9" xr3:uid="{00000000-0010-0000-0400-000009000000}" name="VALOR FIN CONTRATO" dataDxfId="25"/>
    <tableColumn id="10" xr3:uid="{00000000-0010-0000-0400-00000A000000}" name="VALOR 2022" dataDxfId="2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a8" displayName="Tabla8" ref="A1:J24" totalsRowShown="0" headerRowDxfId="23" dataDxfId="22">
  <autoFilter ref="A1:J24" xr:uid="{00000000-0009-0000-0100-000008000000}"/>
  <tableColumns count="10">
    <tableColumn id="1" xr3:uid="{00000000-0010-0000-0500-000001000000}" name="AÑO SUCR." dataDxfId="21"/>
    <tableColumn id="2" xr3:uid="{00000000-0010-0000-0500-000002000000}" name="CONTRATO" dataDxfId="20"/>
    <tableColumn id="3" xr3:uid="{00000000-0010-0000-0500-000003000000}" name="CLASE CTO." dataDxfId="19"/>
    <tableColumn id="4" xr3:uid="{00000000-0010-0000-0500-000004000000}" name="MODALIDAD CTO." dataDxfId="18"/>
    <tableColumn id="5" xr3:uid="{00000000-0010-0000-0500-000005000000}" name="CONTRATISTA" dataDxfId="17"/>
    <tableColumn id="6" xr3:uid="{00000000-0010-0000-0500-000006000000}" name="FECHA SUSCR." dataDxfId="16"/>
    <tableColumn id="7" xr3:uid="{00000000-0010-0000-0500-000007000000}" name="FECHA INICIO" dataDxfId="15"/>
    <tableColumn id="8" xr3:uid="{00000000-0010-0000-0500-000008000000}" name="TERMINACION FINAL " dataDxfId="14"/>
    <tableColumn id="9" xr3:uid="{00000000-0010-0000-0500-000009000000}" name="VALOR FIN CONTRATO" dataDxfId="13"/>
    <tableColumn id="10" xr3:uid="{00000000-0010-0000-0500-00000A000000}" name="VALOR 2022" dataDxfId="1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a9" displayName="Tabla9" ref="A1:J10" totalsRowShown="0" headerRowDxfId="11" dataDxfId="10">
  <autoFilter ref="A1:J10" xr:uid="{00000000-0009-0000-0100-000009000000}"/>
  <tableColumns count="10">
    <tableColumn id="1" xr3:uid="{00000000-0010-0000-0600-000001000000}" name="AÑO SUCR." dataDxfId="9"/>
    <tableColumn id="2" xr3:uid="{00000000-0010-0000-0600-000002000000}" name="CONTRATO" dataDxfId="8"/>
    <tableColumn id="3" xr3:uid="{00000000-0010-0000-0600-000003000000}" name="CLASE CTO." dataDxfId="7"/>
    <tableColumn id="4" xr3:uid="{00000000-0010-0000-0600-000004000000}" name="MODALIDAD CTO." dataDxfId="6"/>
    <tableColumn id="5" xr3:uid="{00000000-0010-0000-0600-000005000000}" name="CONTRATISTA" dataDxfId="5"/>
    <tableColumn id="6" xr3:uid="{00000000-0010-0000-0600-000006000000}" name="FECHA SUSCR." dataDxfId="4"/>
    <tableColumn id="7" xr3:uid="{00000000-0010-0000-0600-000007000000}" name="FECHA INICIO" dataDxfId="3"/>
    <tableColumn id="8" xr3:uid="{00000000-0010-0000-0600-000008000000}" name="TERMINACION FINAL " dataDxfId="2"/>
    <tableColumn id="9" xr3:uid="{00000000-0010-0000-0600-000009000000}" name="VALOR FIN CONTRATO" dataDxfId="1"/>
    <tableColumn id="10" xr3:uid="{00000000-0010-0000-0600-00000A000000}" name="VALOR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7"/>
  <sheetViews>
    <sheetView workbookViewId="0">
      <pane xSplit="1" ySplit="1" topLeftCell="B349" activePane="bottomRight" state="frozen"/>
      <selection pane="topRight" activeCell="B1" sqref="B1"/>
      <selection pane="bottomLeft" activeCell="A2" sqref="A2"/>
      <selection pane="bottomRight" activeCell="A367" sqref="A367"/>
    </sheetView>
  </sheetViews>
  <sheetFormatPr baseColWidth="10" defaultRowHeight="15" x14ac:dyDescent="0.25"/>
  <cols>
    <col min="9" max="9" width="16.42578125" bestFit="1" customWidth="1"/>
    <col min="10" max="10" width="14.140625" bestFit="1" customWidth="1"/>
  </cols>
  <sheetData>
    <row r="1" spans="1:10" ht="31.5" x14ac:dyDescent="0.25">
      <c r="A1" s="15" t="s">
        <v>306</v>
      </c>
      <c r="B1" s="1" t="s">
        <v>0</v>
      </c>
      <c r="C1" s="8" t="s">
        <v>53</v>
      </c>
      <c r="D1" s="8" t="s">
        <v>54</v>
      </c>
      <c r="E1" s="8" t="s">
        <v>55</v>
      </c>
      <c r="F1" s="11" t="s">
        <v>303</v>
      </c>
      <c r="G1" s="11" t="s">
        <v>304</v>
      </c>
      <c r="H1" s="11" t="s">
        <v>305</v>
      </c>
      <c r="I1" s="17" t="s">
        <v>307</v>
      </c>
      <c r="J1" s="17" t="s">
        <v>631</v>
      </c>
    </row>
    <row r="2" spans="1:10" x14ac:dyDescent="0.25">
      <c r="A2" s="16">
        <v>2011</v>
      </c>
      <c r="B2" s="2" t="s">
        <v>1</v>
      </c>
      <c r="C2" s="9" t="s">
        <v>56</v>
      </c>
      <c r="D2" s="9" t="s">
        <v>57</v>
      </c>
      <c r="E2" s="6" t="s">
        <v>58</v>
      </c>
      <c r="F2" s="12">
        <v>40709</v>
      </c>
      <c r="G2" s="12">
        <v>40743</v>
      </c>
      <c r="H2" s="14">
        <v>46222</v>
      </c>
      <c r="I2" s="18">
        <v>0</v>
      </c>
      <c r="J2" s="18">
        <v>0</v>
      </c>
    </row>
    <row r="3" spans="1:10" x14ac:dyDescent="0.25">
      <c r="A3" s="16">
        <v>2011</v>
      </c>
      <c r="B3" s="2" t="s">
        <v>316</v>
      </c>
      <c r="C3" s="9" t="s">
        <v>56</v>
      </c>
      <c r="D3" s="9" t="s">
        <v>57</v>
      </c>
      <c r="E3" s="6" t="s">
        <v>632</v>
      </c>
      <c r="F3" s="12">
        <v>40751</v>
      </c>
      <c r="G3" s="12">
        <v>40752</v>
      </c>
      <c r="H3" s="14">
        <v>45133</v>
      </c>
      <c r="I3" s="18">
        <v>0</v>
      </c>
      <c r="J3" s="18">
        <v>0</v>
      </c>
    </row>
    <row r="4" spans="1:10" x14ac:dyDescent="0.25">
      <c r="A4" s="16">
        <v>2012</v>
      </c>
      <c r="B4" s="2" t="s">
        <v>2</v>
      </c>
      <c r="C4" s="5" t="s">
        <v>56</v>
      </c>
      <c r="D4" s="5" t="s">
        <v>57</v>
      </c>
      <c r="E4" s="5" t="s">
        <v>59</v>
      </c>
      <c r="F4" s="13">
        <v>40981</v>
      </c>
      <c r="G4" s="13">
        <v>40981</v>
      </c>
      <c r="H4" s="14">
        <v>46459</v>
      </c>
      <c r="I4" s="18">
        <v>0</v>
      </c>
      <c r="J4" s="18">
        <v>0</v>
      </c>
    </row>
    <row r="5" spans="1:10" x14ac:dyDescent="0.25">
      <c r="A5" s="16">
        <v>2013</v>
      </c>
      <c r="B5" s="2" t="s">
        <v>3</v>
      </c>
      <c r="C5" s="5" t="s">
        <v>56</v>
      </c>
      <c r="D5" s="5" t="s">
        <v>57</v>
      </c>
      <c r="E5" s="5" t="s">
        <v>60</v>
      </c>
      <c r="F5" s="13">
        <v>41316</v>
      </c>
      <c r="G5" s="13">
        <v>41316</v>
      </c>
      <c r="H5" s="14">
        <v>45700</v>
      </c>
      <c r="I5" s="18">
        <v>0</v>
      </c>
      <c r="J5" s="18">
        <v>0</v>
      </c>
    </row>
    <row r="6" spans="1:10" x14ac:dyDescent="0.25">
      <c r="A6" s="16">
        <v>2013</v>
      </c>
      <c r="B6" s="2" t="s">
        <v>4</v>
      </c>
      <c r="C6" s="9" t="s">
        <v>56</v>
      </c>
      <c r="D6" s="9" t="s">
        <v>57</v>
      </c>
      <c r="E6" s="6" t="s">
        <v>61</v>
      </c>
      <c r="F6" s="13">
        <v>41639</v>
      </c>
      <c r="G6" s="13">
        <v>41639</v>
      </c>
      <c r="H6" s="14">
        <v>45291</v>
      </c>
      <c r="I6" s="18">
        <v>0</v>
      </c>
      <c r="J6" s="18">
        <v>0</v>
      </c>
    </row>
    <row r="7" spans="1:10" x14ac:dyDescent="0.25">
      <c r="A7" s="16">
        <v>2017</v>
      </c>
      <c r="B7" s="3" t="s">
        <v>5</v>
      </c>
      <c r="C7" s="5" t="s">
        <v>56</v>
      </c>
      <c r="D7" s="5" t="s">
        <v>57</v>
      </c>
      <c r="E7" s="5" t="s">
        <v>62</v>
      </c>
      <c r="F7" s="13">
        <v>43088</v>
      </c>
      <c r="G7" s="13">
        <v>43090</v>
      </c>
      <c r="H7" s="14">
        <v>44914</v>
      </c>
      <c r="I7" s="18">
        <v>0</v>
      </c>
      <c r="J7" s="18">
        <v>0</v>
      </c>
    </row>
    <row r="8" spans="1:10" x14ac:dyDescent="0.25">
      <c r="A8" s="16">
        <v>2019</v>
      </c>
      <c r="B8" s="3" t="s">
        <v>6</v>
      </c>
      <c r="C8" s="7" t="s">
        <v>64</v>
      </c>
      <c r="D8" s="7" t="s">
        <v>65</v>
      </c>
      <c r="E8" s="5" t="s">
        <v>66</v>
      </c>
      <c r="F8" s="13">
        <v>43599</v>
      </c>
      <c r="G8" s="13">
        <v>43616</v>
      </c>
      <c r="H8" s="14">
        <v>45382</v>
      </c>
      <c r="I8" s="18">
        <v>21998864635.669998</v>
      </c>
      <c r="J8" s="18">
        <v>4725173304</v>
      </c>
    </row>
    <row r="9" spans="1:10" x14ac:dyDescent="0.25">
      <c r="A9" s="16">
        <v>2019</v>
      </c>
      <c r="B9" s="3" t="s">
        <v>7</v>
      </c>
      <c r="C9" s="7" t="s">
        <v>64</v>
      </c>
      <c r="D9" s="7" t="s">
        <v>65</v>
      </c>
      <c r="E9" s="5" t="s">
        <v>67</v>
      </c>
      <c r="F9" s="13">
        <v>43678</v>
      </c>
      <c r="G9" s="13">
        <v>43680</v>
      </c>
      <c r="H9" s="14">
        <v>45073</v>
      </c>
      <c r="I9" s="18">
        <v>3852996819.4200001</v>
      </c>
      <c r="J9" s="18">
        <v>990854717</v>
      </c>
    </row>
    <row r="10" spans="1:10" x14ac:dyDescent="0.25">
      <c r="A10" s="16">
        <v>2019</v>
      </c>
      <c r="B10" s="3" t="s">
        <v>8</v>
      </c>
      <c r="C10" s="7" t="s">
        <v>64</v>
      </c>
      <c r="D10" s="7" t="s">
        <v>68</v>
      </c>
      <c r="E10" s="5" t="s">
        <v>69</v>
      </c>
      <c r="F10" s="13">
        <v>43774</v>
      </c>
      <c r="G10" s="13">
        <v>43783</v>
      </c>
      <c r="H10" s="14">
        <v>44895</v>
      </c>
      <c r="I10" s="18">
        <v>506322102.13999999</v>
      </c>
      <c r="J10" s="18">
        <v>506322102.13999999</v>
      </c>
    </row>
    <row r="11" spans="1:10" x14ac:dyDescent="0.25">
      <c r="A11" s="16">
        <v>2019</v>
      </c>
      <c r="B11" s="3" t="s">
        <v>9</v>
      </c>
      <c r="C11" s="7" t="s">
        <v>64</v>
      </c>
      <c r="D11" s="5" t="s">
        <v>65</v>
      </c>
      <c r="E11" s="5" t="s">
        <v>70</v>
      </c>
      <c r="F11" s="13">
        <v>43782</v>
      </c>
      <c r="G11" s="13">
        <v>43790</v>
      </c>
      <c r="H11" s="14">
        <v>45260</v>
      </c>
      <c r="I11" s="18">
        <v>62811648762</v>
      </c>
      <c r="J11" s="18">
        <v>16484364416</v>
      </c>
    </row>
    <row r="12" spans="1:10" x14ac:dyDescent="0.25">
      <c r="A12" s="16">
        <v>2019</v>
      </c>
      <c r="B12" s="3" t="s">
        <v>10</v>
      </c>
      <c r="C12" s="7" t="s">
        <v>64</v>
      </c>
      <c r="D12" s="7" t="s">
        <v>68</v>
      </c>
      <c r="E12" s="5" t="s">
        <v>71</v>
      </c>
      <c r="F12" s="13">
        <v>43802</v>
      </c>
      <c r="G12" s="13">
        <v>43805</v>
      </c>
      <c r="H12" s="14">
        <v>44895</v>
      </c>
      <c r="I12" s="18">
        <v>1790445191.9499998</v>
      </c>
      <c r="J12" s="18">
        <v>1790445191.9499998</v>
      </c>
    </row>
    <row r="13" spans="1:10" x14ac:dyDescent="0.25">
      <c r="A13" s="16">
        <v>2019</v>
      </c>
      <c r="B13" s="3" t="s">
        <v>11</v>
      </c>
      <c r="C13" s="7" t="s">
        <v>64</v>
      </c>
      <c r="D13" s="7" t="s">
        <v>68</v>
      </c>
      <c r="E13" s="5" t="s">
        <v>72</v>
      </c>
      <c r="F13" s="13">
        <v>43809</v>
      </c>
      <c r="G13" s="13">
        <v>43812</v>
      </c>
      <c r="H13" s="14">
        <v>44895</v>
      </c>
      <c r="I13" s="18">
        <v>762722891</v>
      </c>
      <c r="J13" s="18">
        <v>762722891</v>
      </c>
    </row>
    <row r="14" spans="1:10" x14ac:dyDescent="0.25">
      <c r="A14" s="16">
        <v>2019</v>
      </c>
      <c r="B14" s="3" t="s">
        <v>12</v>
      </c>
      <c r="C14" s="7" t="s">
        <v>64</v>
      </c>
      <c r="D14" s="5" t="s">
        <v>57</v>
      </c>
      <c r="E14" s="5" t="s">
        <v>73</v>
      </c>
      <c r="F14" s="13">
        <v>43819</v>
      </c>
      <c r="G14" s="13">
        <v>43822</v>
      </c>
      <c r="H14" s="14">
        <v>44773</v>
      </c>
      <c r="I14" s="18">
        <v>6559226892</v>
      </c>
      <c r="J14" s="18">
        <v>6559226892</v>
      </c>
    </row>
    <row r="15" spans="1:10" x14ac:dyDescent="0.25">
      <c r="A15" s="16">
        <v>2019</v>
      </c>
      <c r="B15" s="3" t="s">
        <v>13</v>
      </c>
      <c r="C15" s="7" t="s">
        <v>64</v>
      </c>
      <c r="D15" s="5" t="s">
        <v>57</v>
      </c>
      <c r="E15" s="5" t="s">
        <v>74</v>
      </c>
      <c r="F15" s="13">
        <v>43822</v>
      </c>
      <c r="G15" s="13">
        <v>43825</v>
      </c>
      <c r="H15" s="14">
        <v>45046</v>
      </c>
      <c r="I15" s="18">
        <v>973347142</v>
      </c>
      <c r="J15" s="18">
        <v>295922400</v>
      </c>
    </row>
    <row r="16" spans="1:10" x14ac:dyDescent="0.25">
      <c r="A16" s="16">
        <v>2019</v>
      </c>
      <c r="B16" s="3" t="s">
        <v>14</v>
      </c>
      <c r="C16" s="7" t="s">
        <v>77</v>
      </c>
      <c r="D16" s="7" t="s">
        <v>78</v>
      </c>
      <c r="E16" s="5" t="s">
        <v>79</v>
      </c>
      <c r="F16" s="13">
        <v>43643</v>
      </c>
      <c r="G16" s="13">
        <v>43648</v>
      </c>
      <c r="H16" s="14">
        <v>44895</v>
      </c>
      <c r="I16" s="18">
        <v>5327556661</v>
      </c>
      <c r="J16" s="18">
        <v>5327556661</v>
      </c>
    </row>
    <row r="17" spans="1:10" x14ac:dyDescent="0.25">
      <c r="A17" s="16">
        <v>2019</v>
      </c>
      <c r="B17" s="3" t="s">
        <v>15</v>
      </c>
      <c r="C17" s="7" t="s">
        <v>80</v>
      </c>
      <c r="D17" s="7" t="s">
        <v>57</v>
      </c>
      <c r="E17" s="5" t="s">
        <v>81</v>
      </c>
      <c r="F17" s="13">
        <v>43798</v>
      </c>
      <c r="G17" s="13">
        <v>43800</v>
      </c>
      <c r="H17" s="14">
        <v>44895</v>
      </c>
      <c r="I17" s="18">
        <v>496217713</v>
      </c>
      <c r="J17" s="18">
        <v>496217713</v>
      </c>
    </row>
    <row r="18" spans="1:10" x14ac:dyDescent="0.25">
      <c r="A18" s="16">
        <v>2019</v>
      </c>
      <c r="B18" s="3" t="s">
        <v>16</v>
      </c>
      <c r="C18" s="7" t="s">
        <v>80</v>
      </c>
      <c r="D18" s="7" t="s">
        <v>57</v>
      </c>
      <c r="E18" s="5" t="s">
        <v>82</v>
      </c>
      <c r="F18" s="13">
        <v>43798</v>
      </c>
      <c r="G18" s="13">
        <v>43800</v>
      </c>
      <c r="H18" s="14">
        <v>44895</v>
      </c>
      <c r="I18" s="18">
        <v>462391333</v>
      </c>
      <c r="J18" s="18">
        <v>462391333</v>
      </c>
    </row>
    <row r="19" spans="1:10" x14ac:dyDescent="0.25">
      <c r="A19" s="16">
        <v>2019</v>
      </c>
      <c r="B19" s="3" t="s">
        <v>17</v>
      </c>
      <c r="C19" s="7" t="s">
        <v>80</v>
      </c>
      <c r="D19" s="7" t="s">
        <v>57</v>
      </c>
      <c r="E19" s="5" t="s">
        <v>83</v>
      </c>
      <c r="F19" s="13">
        <v>43798</v>
      </c>
      <c r="G19" s="13">
        <v>43800</v>
      </c>
      <c r="H19" s="14">
        <v>44895</v>
      </c>
      <c r="I19" s="18">
        <v>6180519725</v>
      </c>
      <c r="J19" s="18">
        <v>6180519725</v>
      </c>
    </row>
    <row r="20" spans="1:10" x14ac:dyDescent="0.25">
      <c r="A20" s="16">
        <v>2019</v>
      </c>
      <c r="B20" s="3" t="s">
        <v>18</v>
      </c>
      <c r="C20" s="7" t="s">
        <v>80</v>
      </c>
      <c r="D20" s="7" t="s">
        <v>57</v>
      </c>
      <c r="E20" s="5" t="s">
        <v>84</v>
      </c>
      <c r="F20" s="13">
        <v>43798</v>
      </c>
      <c r="G20" s="13">
        <v>43800</v>
      </c>
      <c r="H20" s="14">
        <v>44895</v>
      </c>
      <c r="I20" s="18">
        <v>570349359</v>
      </c>
      <c r="J20" s="18">
        <v>570349359</v>
      </c>
    </row>
    <row r="21" spans="1:10" x14ac:dyDescent="0.25">
      <c r="A21" s="16">
        <v>2019</v>
      </c>
      <c r="B21" s="3" t="s">
        <v>19</v>
      </c>
      <c r="C21" s="7" t="s">
        <v>80</v>
      </c>
      <c r="D21" s="7" t="s">
        <v>57</v>
      </c>
      <c r="E21" s="5" t="s">
        <v>85</v>
      </c>
      <c r="F21" s="13">
        <v>43798</v>
      </c>
      <c r="G21" s="13">
        <v>43800</v>
      </c>
      <c r="H21" s="14">
        <v>44773</v>
      </c>
      <c r="I21" s="18">
        <v>2470015737</v>
      </c>
      <c r="J21" s="18">
        <v>2470015737</v>
      </c>
    </row>
    <row r="22" spans="1:10" x14ac:dyDescent="0.25">
      <c r="A22" s="16">
        <v>2019</v>
      </c>
      <c r="B22" s="3" t="s">
        <v>20</v>
      </c>
      <c r="C22" s="7" t="s">
        <v>80</v>
      </c>
      <c r="D22" s="7" t="s">
        <v>57</v>
      </c>
      <c r="E22" s="5" t="s">
        <v>86</v>
      </c>
      <c r="F22" s="13">
        <v>43798</v>
      </c>
      <c r="G22" s="13">
        <v>43800</v>
      </c>
      <c r="H22" s="14">
        <v>44895</v>
      </c>
      <c r="I22" s="18">
        <v>18583390589</v>
      </c>
      <c r="J22" s="18">
        <v>18583390589</v>
      </c>
    </row>
    <row r="23" spans="1:10" x14ac:dyDescent="0.25">
      <c r="A23" s="16">
        <v>2019</v>
      </c>
      <c r="B23" s="3" t="s">
        <v>21</v>
      </c>
      <c r="C23" s="7" t="s">
        <v>56</v>
      </c>
      <c r="D23" s="7" t="s">
        <v>57</v>
      </c>
      <c r="E23" s="5" t="s">
        <v>87</v>
      </c>
      <c r="F23" s="13">
        <v>43546</v>
      </c>
      <c r="G23" s="13">
        <v>43546</v>
      </c>
      <c r="H23" s="14">
        <v>45006</v>
      </c>
      <c r="I23" s="18">
        <v>0</v>
      </c>
      <c r="J23" s="18">
        <v>0</v>
      </c>
    </row>
    <row r="24" spans="1:10" x14ac:dyDescent="0.25">
      <c r="A24" s="16">
        <v>2019</v>
      </c>
      <c r="B24" s="3" t="s">
        <v>22</v>
      </c>
      <c r="C24" s="7" t="s">
        <v>56</v>
      </c>
      <c r="D24" s="7" t="s">
        <v>57</v>
      </c>
      <c r="E24" s="5" t="s">
        <v>88</v>
      </c>
      <c r="F24" s="13">
        <v>43616</v>
      </c>
      <c r="G24" s="13">
        <v>43620</v>
      </c>
      <c r="H24" s="14">
        <v>44895</v>
      </c>
      <c r="I24" s="18">
        <v>4120681092</v>
      </c>
      <c r="J24" s="18">
        <v>4120681092</v>
      </c>
    </row>
    <row r="25" spans="1:10" x14ac:dyDescent="0.25">
      <c r="A25" s="16">
        <v>2019</v>
      </c>
      <c r="B25" s="3" t="s">
        <v>23</v>
      </c>
      <c r="C25" s="7" t="s">
        <v>89</v>
      </c>
      <c r="D25" s="5" t="s">
        <v>90</v>
      </c>
      <c r="E25" s="5" t="s">
        <v>91</v>
      </c>
      <c r="F25" s="13">
        <v>43789</v>
      </c>
      <c r="G25" s="13">
        <v>43798</v>
      </c>
      <c r="H25" s="14">
        <v>44640</v>
      </c>
      <c r="I25" s="18">
        <v>166984005</v>
      </c>
      <c r="J25" s="18">
        <v>166984005</v>
      </c>
    </row>
    <row r="26" spans="1:10" x14ac:dyDescent="0.25">
      <c r="A26" s="16">
        <v>2020</v>
      </c>
      <c r="B26" s="4" t="s">
        <v>24</v>
      </c>
      <c r="C26" s="7" t="s">
        <v>64</v>
      </c>
      <c r="D26" s="7" t="s">
        <v>65</v>
      </c>
      <c r="E26" s="5" t="s">
        <v>95</v>
      </c>
      <c r="F26" s="13">
        <v>43991</v>
      </c>
      <c r="G26" s="13">
        <v>43999</v>
      </c>
      <c r="H26" s="14">
        <v>45031</v>
      </c>
      <c r="I26" s="18">
        <v>6010583760</v>
      </c>
      <c r="J26" s="18">
        <v>1914427767</v>
      </c>
    </row>
    <row r="27" spans="1:10" x14ac:dyDescent="0.25">
      <c r="A27" s="16">
        <v>2020</v>
      </c>
      <c r="B27" s="4" t="s">
        <v>25</v>
      </c>
      <c r="C27" s="7" t="s">
        <v>64</v>
      </c>
      <c r="D27" s="7" t="s">
        <v>90</v>
      </c>
      <c r="E27" s="5" t="s">
        <v>97</v>
      </c>
      <c r="F27" s="13">
        <v>44167</v>
      </c>
      <c r="G27" s="13">
        <v>44169</v>
      </c>
      <c r="H27" s="14">
        <v>44993</v>
      </c>
      <c r="I27" s="18">
        <v>2071413206.7584209</v>
      </c>
      <c r="J27" s="18">
        <v>1098408171.3499999</v>
      </c>
    </row>
    <row r="28" spans="1:10" x14ac:dyDescent="0.25">
      <c r="A28" s="16">
        <v>2020</v>
      </c>
      <c r="B28" s="4" t="s">
        <v>26</v>
      </c>
      <c r="C28" s="7" t="s">
        <v>64</v>
      </c>
      <c r="D28" s="7" t="s">
        <v>90</v>
      </c>
      <c r="E28" s="5" t="s">
        <v>98</v>
      </c>
      <c r="F28" s="13">
        <v>44348</v>
      </c>
      <c r="G28" s="13">
        <v>44357</v>
      </c>
      <c r="H28" s="14">
        <v>44895</v>
      </c>
      <c r="I28" s="18">
        <v>70037494.939999998</v>
      </c>
      <c r="J28" s="18">
        <v>70037494.939999998</v>
      </c>
    </row>
    <row r="29" spans="1:10" x14ac:dyDescent="0.25">
      <c r="A29" s="16">
        <v>2020</v>
      </c>
      <c r="B29" s="4" t="s">
        <v>27</v>
      </c>
      <c r="C29" s="7" t="s">
        <v>64</v>
      </c>
      <c r="D29" s="7" t="s">
        <v>90</v>
      </c>
      <c r="E29" s="5" t="s">
        <v>98</v>
      </c>
      <c r="F29" s="13">
        <v>44167</v>
      </c>
      <c r="G29" s="13">
        <v>44172</v>
      </c>
      <c r="H29" s="14">
        <v>45015</v>
      </c>
      <c r="I29" s="18">
        <v>88487644.310000002</v>
      </c>
      <c r="J29" s="18">
        <v>42852330.350000001</v>
      </c>
    </row>
    <row r="30" spans="1:10" x14ac:dyDescent="0.25">
      <c r="A30" s="16">
        <v>2020</v>
      </c>
      <c r="B30" s="4" t="s">
        <v>28</v>
      </c>
      <c r="C30" s="7" t="s">
        <v>77</v>
      </c>
      <c r="D30" s="7" t="s">
        <v>78</v>
      </c>
      <c r="E30" s="5" t="s">
        <v>99</v>
      </c>
      <c r="F30" s="13">
        <v>43983</v>
      </c>
      <c r="G30" s="13">
        <v>43991</v>
      </c>
      <c r="H30" s="14">
        <v>44926</v>
      </c>
      <c r="I30" s="18">
        <v>0</v>
      </c>
      <c r="J30" s="18">
        <v>0</v>
      </c>
    </row>
    <row r="31" spans="1:10" x14ac:dyDescent="0.25">
      <c r="A31" s="16">
        <v>2020</v>
      </c>
      <c r="B31" s="4" t="s">
        <v>29</v>
      </c>
      <c r="C31" s="7" t="s">
        <v>56</v>
      </c>
      <c r="D31" s="7" t="s">
        <v>57</v>
      </c>
      <c r="E31" s="5" t="s">
        <v>100</v>
      </c>
      <c r="F31" s="13">
        <v>44186</v>
      </c>
      <c r="G31" s="13">
        <v>44189</v>
      </c>
      <c r="H31" s="14">
        <v>47476</v>
      </c>
      <c r="I31" s="18">
        <v>0</v>
      </c>
      <c r="J31" s="18">
        <v>0</v>
      </c>
    </row>
    <row r="32" spans="1:10" x14ac:dyDescent="0.25">
      <c r="A32" s="16">
        <v>2020</v>
      </c>
      <c r="B32" s="4" t="s">
        <v>30</v>
      </c>
      <c r="C32" s="7" t="s">
        <v>92</v>
      </c>
      <c r="D32" s="7" t="s">
        <v>65</v>
      </c>
      <c r="E32" s="5" t="s">
        <v>101</v>
      </c>
      <c r="F32" s="13">
        <v>44078</v>
      </c>
      <c r="G32" s="13">
        <v>44080</v>
      </c>
      <c r="H32" s="14">
        <v>44628</v>
      </c>
      <c r="I32" s="18">
        <v>1762102510</v>
      </c>
      <c r="J32" s="18">
        <v>1762102510</v>
      </c>
    </row>
    <row r="33" spans="1:10" x14ac:dyDescent="0.25">
      <c r="A33" s="16">
        <v>2021</v>
      </c>
      <c r="B33" s="4" t="s">
        <v>31</v>
      </c>
      <c r="C33" s="7" t="s">
        <v>64</v>
      </c>
      <c r="D33" s="7" t="s">
        <v>57</v>
      </c>
      <c r="E33" s="5" t="s">
        <v>239</v>
      </c>
      <c r="F33" s="13">
        <v>44256</v>
      </c>
      <c r="G33" s="13">
        <v>44257</v>
      </c>
      <c r="H33" s="14">
        <v>44742</v>
      </c>
      <c r="I33" s="18">
        <v>532345917.19999999</v>
      </c>
      <c r="J33" s="18">
        <v>532345917.19999999</v>
      </c>
    </row>
    <row r="34" spans="1:10" x14ac:dyDescent="0.25">
      <c r="A34" s="16">
        <v>2021</v>
      </c>
      <c r="B34" s="4" t="s">
        <v>32</v>
      </c>
      <c r="C34" s="7" t="s">
        <v>64</v>
      </c>
      <c r="D34" s="7" t="s">
        <v>240</v>
      </c>
      <c r="E34" s="5" t="s">
        <v>241</v>
      </c>
      <c r="F34" s="13">
        <v>44251</v>
      </c>
      <c r="G34" s="13">
        <v>44253</v>
      </c>
      <c r="H34" s="14">
        <v>44651</v>
      </c>
      <c r="I34" s="18">
        <v>108150000</v>
      </c>
      <c r="J34" s="18">
        <v>108150000</v>
      </c>
    </row>
    <row r="35" spans="1:10" x14ac:dyDescent="0.25">
      <c r="A35" s="16">
        <v>2021</v>
      </c>
      <c r="B35" s="4" t="s">
        <v>33</v>
      </c>
      <c r="C35" s="7" t="s">
        <v>64</v>
      </c>
      <c r="D35" s="7" t="s">
        <v>240</v>
      </c>
      <c r="E35" s="5" t="s">
        <v>243</v>
      </c>
      <c r="F35" s="13">
        <v>44263</v>
      </c>
      <c r="G35" s="13">
        <v>44264</v>
      </c>
      <c r="H35" s="14">
        <v>44773</v>
      </c>
      <c r="I35" s="18">
        <v>185400000</v>
      </c>
      <c r="J35" s="18">
        <v>185400000</v>
      </c>
    </row>
    <row r="36" spans="1:10" x14ac:dyDescent="0.25">
      <c r="A36" s="16">
        <v>2021</v>
      </c>
      <c r="B36" s="4" t="s">
        <v>34</v>
      </c>
      <c r="C36" s="7" t="s">
        <v>64</v>
      </c>
      <c r="D36" s="7" t="s">
        <v>76</v>
      </c>
      <c r="E36" s="5" t="s">
        <v>244</v>
      </c>
      <c r="F36" s="13">
        <v>44271</v>
      </c>
      <c r="G36" s="13">
        <v>44272</v>
      </c>
      <c r="H36" s="14">
        <v>44773</v>
      </c>
      <c r="I36" s="18">
        <v>35814158.649999999</v>
      </c>
      <c r="J36" s="18">
        <v>35814158.649999999</v>
      </c>
    </row>
    <row r="37" spans="1:10" x14ac:dyDescent="0.25">
      <c r="A37" s="16">
        <v>2021</v>
      </c>
      <c r="B37" s="4" t="s">
        <v>35</v>
      </c>
      <c r="C37" s="7" t="s">
        <v>64</v>
      </c>
      <c r="D37" s="7" t="s">
        <v>65</v>
      </c>
      <c r="E37" s="5" t="s">
        <v>94</v>
      </c>
      <c r="F37" s="13">
        <v>44274</v>
      </c>
      <c r="G37" s="13">
        <v>44278</v>
      </c>
      <c r="H37" s="14">
        <v>44712</v>
      </c>
      <c r="I37" s="18">
        <v>1084266666.6599998</v>
      </c>
      <c r="J37" s="18">
        <v>1084266666.6599998</v>
      </c>
    </row>
    <row r="38" spans="1:10" x14ac:dyDescent="0.25">
      <c r="A38" s="16">
        <v>2021</v>
      </c>
      <c r="B38" s="4" t="s">
        <v>36</v>
      </c>
      <c r="C38" s="7" t="s">
        <v>64</v>
      </c>
      <c r="D38" s="7" t="s">
        <v>65</v>
      </c>
      <c r="E38" s="5" t="s">
        <v>94</v>
      </c>
      <c r="F38" s="13">
        <v>44284</v>
      </c>
      <c r="G38" s="13">
        <v>44291</v>
      </c>
      <c r="H38" s="14">
        <v>44773</v>
      </c>
      <c r="I38" s="18">
        <v>1523091432.7</v>
      </c>
      <c r="J38" s="18">
        <v>1523091432.7</v>
      </c>
    </row>
    <row r="39" spans="1:10" x14ac:dyDescent="0.25">
      <c r="A39" s="16">
        <v>2021</v>
      </c>
      <c r="B39" s="4" t="s">
        <v>37</v>
      </c>
      <c r="C39" s="7" t="s">
        <v>64</v>
      </c>
      <c r="D39" s="7" t="s">
        <v>90</v>
      </c>
      <c r="E39" s="5" t="s">
        <v>249</v>
      </c>
      <c r="F39" s="13">
        <v>44308</v>
      </c>
      <c r="G39" s="13">
        <v>44345</v>
      </c>
      <c r="H39" s="14">
        <v>44895</v>
      </c>
      <c r="I39" s="22">
        <v>19549458387.77</v>
      </c>
      <c r="J39" s="18">
        <v>19549458387.77</v>
      </c>
    </row>
    <row r="40" spans="1:10" x14ac:dyDescent="0.25">
      <c r="A40" s="16">
        <v>2021</v>
      </c>
      <c r="B40" s="4" t="s">
        <v>38</v>
      </c>
      <c r="C40" s="7" t="s">
        <v>64</v>
      </c>
      <c r="D40" s="7" t="s">
        <v>68</v>
      </c>
      <c r="E40" s="5" t="s">
        <v>96</v>
      </c>
      <c r="F40" s="13">
        <v>44314</v>
      </c>
      <c r="G40" s="13">
        <v>44317</v>
      </c>
      <c r="H40" s="14">
        <v>44681</v>
      </c>
      <c r="I40" s="22">
        <v>500376000</v>
      </c>
      <c r="J40" s="18">
        <v>500376000</v>
      </c>
    </row>
    <row r="41" spans="1:10" x14ac:dyDescent="0.25">
      <c r="A41" s="16">
        <v>2021</v>
      </c>
      <c r="B41" s="4" t="s">
        <v>39</v>
      </c>
      <c r="C41" s="7" t="s">
        <v>64</v>
      </c>
      <c r="D41" s="7" t="s">
        <v>68</v>
      </c>
      <c r="E41" s="5" t="s">
        <v>252</v>
      </c>
      <c r="F41" s="13">
        <v>44321</v>
      </c>
      <c r="G41" s="13">
        <v>44323</v>
      </c>
      <c r="H41" s="14">
        <v>44773</v>
      </c>
      <c r="I41" s="22">
        <v>2289045664.4000001</v>
      </c>
      <c r="J41" s="18">
        <v>2289045664.4000001</v>
      </c>
    </row>
    <row r="42" spans="1:10" x14ac:dyDescent="0.25">
      <c r="A42" s="16">
        <v>2021</v>
      </c>
      <c r="B42" s="4" t="s">
        <v>40</v>
      </c>
      <c r="C42" s="7" t="s">
        <v>64</v>
      </c>
      <c r="D42" s="7" t="s">
        <v>65</v>
      </c>
      <c r="E42" s="5" t="s">
        <v>261</v>
      </c>
      <c r="F42" s="13">
        <v>44383</v>
      </c>
      <c r="G42" s="13">
        <v>44417</v>
      </c>
      <c r="H42" s="14">
        <v>45046</v>
      </c>
      <c r="I42" s="22">
        <v>969015457.79999995</v>
      </c>
      <c r="J42" s="18">
        <v>232563709.89999998</v>
      </c>
    </row>
    <row r="43" spans="1:10" x14ac:dyDescent="0.25">
      <c r="A43" s="16">
        <v>2021</v>
      </c>
      <c r="B43" s="4" t="s">
        <v>41</v>
      </c>
      <c r="C43" s="7" t="s">
        <v>64</v>
      </c>
      <c r="D43" s="7" t="s">
        <v>68</v>
      </c>
      <c r="E43" s="5" t="s">
        <v>266</v>
      </c>
      <c r="F43" s="13">
        <v>44406</v>
      </c>
      <c r="G43" s="13">
        <v>44410</v>
      </c>
      <c r="H43" s="14">
        <v>44635</v>
      </c>
      <c r="I43" s="22">
        <v>102293333</v>
      </c>
      <c r="J43" s="18">
        <v>102293333</v>
      </c>
    </row>
    <row r="44" spans="1:10" x14ac:dyDescent="0.25">
      <c r="A44" s="16">
        <v>2021</v>
      </c>
      <c r="B44" s="4" t="s">
        <v>42</v>
      </c>
      <c r="C44" s="7" t="s">
        <v>64</v>
      </c>
      <c r="D44" s="7" t="s">
        <v>90</v>
      </c>
      <c r="E44" s="5" t="s">
        <v>249</v>
      </c>
      <c r="F44" s="13">
        <v>44467</v>
      </c>
      <c r="G44" s="13">
        <v>44502</v>
      </c>
      <c r="H44" s="14">
        <v>44880</v>
      </c>
      <c r="I44" s="22">
        <v>3660906065.23</v>
      </c>
      <c r="J44" s="18">
        <v>3660906065.23</v>
      </c>
    </row>
    <row r="45" spans="1:10" x14ac:dyDescent="0.25">
      <c r="A45" s="16">
        <v>2021</v>
      </c>
      <c r="B45" s="4" t="s">
        <v>43</v>
      </c>
      <c r="C45" s="7" t="s">
        <v>64</v>
      </c>
      <c r="D45" s="7" t="s">
        <v>90</v>
      </c>
      <c r="E45" s="5" t="s">
        <v>286</v>
      </c>
      <c r="F45" s="13">
        <v>44499</v>
      </c>
      <c r="G45" s="13">
        <v>44503</v>
      </c>
      <c r="H45" s="14">
        <v>44865</v>
      </c>
      <c r="I45" s="18">
        <v>63827683.849999994</v>
      </c>
      <c r="J45" s="18">
        <v>63827683.849999994</v>
      </c>
    </row>
    <row r="46" spans="1:10" x14ac:dyDescent="0.25">
      <c r="A46" s="16">
        <v>2021</v>
      </c>
      <c r="B46" s="4" t="s">
        <v>44</v>
      </c>
      <c r="C46" s="7" t="s">
        <v>64</v>
      </c>
      <c r="D46" s="7" t="s">
        <v>240</v>
      </c>
      <c r="E46" s="5" t="s">
        <v>288</v>
      </c>
      <c r="F46" s="13">
        <v>44517</v>
      </c>
      <c r="G46" s="13">
        <v>44523</v>
      </c>
      <c r="H46" s="14">
        <v>45249</v>
      </c>
      <c r="I46" s="18">
        <v>0</v>
      </c>
      <c r="J46" s="18">
        <v>0</v>
      </c>
    </row>
    <row r="47" spans="1:10" x14ac:dyDescent="0.25">
      <c r="A47" s="16">
        <v>2021</v>
      </c>
      <c r="B47" s="4" t="s">
        <v>45</v>
      </c>
      <c r="C47" s="7" t="s">
        <v>64</v>
      </c>
      <c r="D47" s="7" t="s">
        <v>90</v>
      </c>
      <c r="E47" s="5" t="s">
        <v>289</v>
      </c>
      <c r="F47" s="13">
        <v>44537</v>
      </c>
      <c r="G47" s="13">
        <v>44546</v>
      </c>
      <c r="H47" s="14">
        <v>44773</v>
      </c>
      <c r="I47" s="18">
        <v>21658409.920000002</v>
      </c>
      <c r="J47" s="18">
        <v>21658409.920000002</v>
      </c>
    </row>
    <row r="48" spans="1:10" x14ac:dyDescent="0.25">
      <c r="A48" s="16">
        <v>2021</v>
      </c>
      <c r="B48" s="4" t="s">
        <v>46</v>
      </c>
      <c r="C48" s="7" t="s">
        <v>75</v>
      </c>
      <c r="D48" s="7" t="s">
        <v>57</v>
      </c>
      <c r="E48" s="5" t="s">
        <v>292</v>
      </c>
      <c r="F48" s="13">
        <v>44256</v>
      </c>
      <c r="G48" s="13">
        <v>44260</v>
      </c>
      <c r="H48" s="14">
        <v>44620</v>
      </c>
      <c r="I48" s="18">
        <v>5784232</v>
      </c>
      <c r="J48" s="18">
        <v>5784232</v>
      </c>
    </row>
    <row r="49" spans="1:10" x14ac:dyDescent="0.25">
      <c r="A49" s="16">
        <v>2021</v>
      </c>
      <c r="B49" s="4" t="s">
        <v>47</v>
      </c>
      <c r="C49" s="7" t="s">
        <v>80</v>
      </c>
      <c r="D49" s="7" t="s">
        <v>57</v>
      </c>
      <c r="E49" s="5" t="s">
        <v>297</v>
      </c>
      <c r="F49" s="13">
        <v>44252</v>
      </c>
      <c r="G49" s="13">
        <v>44256</v>
      </c>
      <c r="H49" s="14">
        <v>44895</v>
      </c>
      <c r="I49" s="18">
        <v>770467150</v>
      </c>
      <c r="J49" s="18">
        <v>770467150</v>
      </c>
    </row>
    <row r="50" spans="1:10" x14ac:dyDescent="0.25">
      <c r="A50" s="16">
        <v>2021</v>
      </c>
      <c r="B50" s="4" t="s">
        <v>48</v>
      </c>
      <c r="C50" s="7" t="s">
        <v>56</v>
      </c>
      <c r="D50" s="7" t="s">
        <v>57</v>
      </c>
      <c r="E50" s="5" t="s">
        <v>298</v>
      </c>
      <c r="F50" s="13">
        <v>44335</v>
      </c>
      <c r="G50" s="13">
        <v>44343</v>
      </c>
      <c r="H50" s="14">
        <v>44926</v>
      </c>
      <c r="I50" s="18">
        <v>0</v>
      </c>
      <c r="J50" s="18">
        <v>0</v>
      </c>
    </row>
    <row r="51" spans="1:10" x14ac:dyDescent="0.25">
      <c r="A51" s="16">
        <v>2021</v>
      </c>
      <c r="B51" s="4" t="s">
        <v>49</v>
      </c>
      <c r="C51" s="7" t="s">
        <v>56</v>
      </c>
      <c r="D51" s="7" t="s">
        <v>57</v>
      </c>
      <c r="E51" s="5" t="s">
        <v>299</v>
      </c>
      <c r="F51" s="13">
        <v>44488</v>
      </c>
      <c r="G51" s="13">
        <v>44489</v>
      </c>
      <c r="H51" s="14">
        <v>45291</v>
      </c>
      <c r="I51" s="18">
        <v>0</v>
      </c>
      <c r="J51" s="18">
        <v>0</v>
      </c>
    </row>
    <row r="52" spans="1:10" x14ac:dyDescent="0.25">
      <c r="A52" s="16">
        <v>2021</v>
      </c>
      <c r="B52" s="4" t="s">
        <v>50</v>
      </c>
      <c r="C52" s="7" t="s">
        <v>56</v>
      </c>
      <c r="D52" s="7" t="s">
        <v>57</v>
      </c>
      <c r="E52" s="5" t="s">
        <v>300</v>
      </c>
      <c r="F52" s="13">
        <v>44461</v>
      </c>
      <c r="G52" s="13">
        <v>44466</v>
      </c>
      <c r="H52" s="14">
        <v>44773</v>
      </c>
      <c r="I52" s="18">
        <v>9937598.4000000004</v>
      </c>
      <c r="J52" s="18">
        <v>9937598.4000000004</v>
      </c>
    </row>
    <row r="53" spans="1:10" x14ac:dyDescent="0.25">
      <c r="A53" s="16">
        <v>2021</v>
      </c>
      <c r="B53" s="4" t="s">
        <v>51</v>
      </c>
      <c r="C53" s="7" t="s">
        <v>56</v>
      </c>
      <c r="D53" s="7" t="s">
        <v>57</v>
      </c>
      <c r="E53" s="5" t="s">
        <v>301</v>
      </c>
      <c r="F53" s="13">
        <v>44558</v>
      </c>
      <c r="G53" s="13">
        <v>44559</v>
      </c>
      <c r="H53" s="14">
        <v>46234</v>
      </c>
      <c r="I53" s="18">
        <v>0</v>
      </c>
      <c r="J53" s="18">
        <v>0</v>
      </c>
    </row>
    <row r="54" spans="1:10" x14ac:dyDescent="0.25">
      <c r="A54" s="16">
        <v>2021</v>
      </c>
      <c r="B54" s="4" t="s">
        <v>52</v>
      </c>
      <c r="C54" s="7" t="s">
        <v>56</v>
      </c>
      <c r="D54" s="7" t="s">
        <v>57</v>
      </c>
      <c r="E54" s="5" t="s">
        <v>100</v>
      </c>
      <c r="F54" s="13">
        <v>44558</v>
      </c>
      <c r="G54" s="13">
        <v>44559</v>
      </c>
      <c r="H54" s="14">
        <v>45289</v>
      </c>
      <c r="I54" s="18">
        <v>0</v>
      </c>
      <c r="J54" s="18">
        <v>0</v>
      </c>
    </row>
    <row r="55" spans="1:10" x14ac:dyDescent="0.25">
      <c r="A55" s="16">
        <v>2022</v>
      </c>
      <c r="B55" s="4" t="s">
        <v>317</v>
      </c>
      <c r="C55" s="7" t="s">
        <v>64</v>
      </c>
      <c r="D55" s="7" t="s">
        <v>57</v>
      </c>
      <c r="E55" s="5" t="s">
        <v>102</v>
      </c>
      <c r="F55" s="13">
        <v>44565</v>
      </c>
      <c r="G55" s="13">
        <v>44565</v>
      </c>
      <c r="H55" s="14">
        <v>44926</v>
      </c>
      <c r="I55" s="18">
        <v>33230357</v>
      </c>
      <c r="J55" s="18">
        <v>33230357</v>
      </c>
    </row>
    <row r="56" spans="1:10" x14ac:dyDescent="0.25">
      <c r="A56" s="16">
        <v>2022</v>
      </c>
      <c r="B56" s="4" t="s">
        <v>318</v>
      </c>
      <c r="C56" s="7" t="s">
        <v>64</v>
      </c>
      <c r="D56" s="7" t="s">
        <v>57</v>
      </c>
      <c r="E56" s="5" t="s">
        <v>103</v>
      </c>
      <c r="F56" s="13">
        <v>44565</v>
      </c>
      <c r="G56" s="13">
        <v>44565</v>
      </c>
      <c r="H56" s="14">
        <v>44926</v>
      </c>
      <c r="I56" s="18">
        <v>64395946</v>
      </c>
      <c r="J56" s="18">
        <v>64395946</v>
      </c>
    </row>
    <row r="57" spans="1:10" x14ac:dyDescent="0.25">
      <c r="A57" s="16">
        <v>2022</v>
      </c>
      <c r="B57" s="4" t="s">
        <v>319</v>
      </c>
      <c r="C57" s="7" t="s">
        <v>64</v>
      </c>
      <c r="D57" s="7" t="s">
        <v>57</v>
      </c>
      <c r="E57" s="5" t="s">
        <v>235</v>
      </c>
      <c r="F57" s="13">
        <v>44565</v>
      </c>
      <c r="G57" s="13">
        <v>44565</v>
      </c>
      <c r="H57" s="14">
        <v>44926</v>
      </c>
      <c r="I57" s="18">
        <v>44455651</v>
      </c>
      <c r="J57" s="18">
        <v>44455651</v>
      </c>
    </row>
    <row r="58" spans="1:10" x14ac:dyDescent="0.25">
      <c r="A58" s="16">
        <v>2022</v>
      </c>
      <c r="B58" s="4" t="s">
        <v>320</v>
      </c>
      <c r="C58" s="7" t="s">
        <v>64</v>
      </c>
      <c r="D58" s="7" t="s">
        <v>57</v>
      </c>
      <c r="E58" s="5" t="s">
        <v>104</v>
      </c>
      <c r="F58" s="13">
        <v>44565</v>
      </c>
      <c r="G58" s="13">
        <v>44565</v>
      </c>
      <c r="H58" s="14">
        <v>44926</v>
      </c>
      <c r="I58" s="18">
        <v>43539934</v>
      </c>
      <c r="J58" s="18">
        <v>43539934</v>
      </c>
    </row>
    <row r="59" spans="1:10" x14ac:dyDescent="0.25">
      <c r="A59" s="16">
        <v>2022</v>
      </c>
      <c r="B59" s="4" t="s">
        <v>321</v>
      </c>
      <c r="C59" s="7" t="s">
        <v>64</v>
      </c>
      <c r="D59" s="7" t="s">
        <v>57</v>
      </c>
      <c r="E59" s="5" t="s">
        <v>277</v>
      </c>
      <c r="F59" s="13">
        <v>44568</v>
      </c>
      <c r="G59" s="13">
        <v>44572</v>
      </c>
      <c r="H59" s="14">
        <v>44926</v>
      </c>
      <c r="I59" s="18">
        <v>47805648</v>
      </c>
      <c r="J59" s="18">
        <v>47805648</v>
      </c>
    </row>
    <row r="60" spans="1:10" x14ac:dyDescent="0.25">
      <c r="A60" s="16">
        <v>2022</v>
      </c>
      <c r="B60" s="4" t="s">
        <v>322</v>
      </c>
      <c r="C60" s="7" t="s">
        <v>64</v>
      </c>
      <c r="D60" s="7" t="s">
        <v>57</v>
      </c>
      <c r="E60" s="5" t="s">
        <v>633</v>
      </c>
      <c r="F60" s="13">
        <v>44700</v>
      </c>
      <c r="G60" s="13">
        <v>44701</v>
      </c>
      <c r="H60" s="14">
        <v>44773</v>
      </c>
      <c r="I60" s="18">
        <v>7722351</v>
      </c>
      <c r="J60" s="18">
        <v>7722351</v>
      </c>
    </row>
    <row r="61" spans="1:10" x14ac:dyDescent="0.25">
      <c r="A61" s="16">
        <v>2022</v>
      </c>
      <c r="B61" s="4" t="s">
        <v>323</v>
      </c>
      <c r="C61" s="7" t="s">
        <v>64</v>
      </c>
      <c r="D61" s="7" t="s">
        <v>57</v>
      </c>
      <c r="E61" s="5" t="s">
        <v>269</v>
      </c>
      <c r="F61" s="13">
        <v>44572</v>
      </c>
      <c r="G61" s="13">
        <v>44573</v>
      </c>
      <c r="H61" s="14">
        <v>44773</v>
      </c>
      <c r="I61" s="18">
        <v>21644335</v>
      </c>
      <c r="J61" s="18">
        <v>21644335</v>
      </c>
    </row>
    <row r="62" spans="1:10" x14ac:dyDescent="0.25">
      <c r="A62" s="16">
        <v>2022</v>
      </c>
      <c r="B62" s="4" t="s">
        <v>324</v>
      </c>
      <c r="C62" s="7" t="s">
        <v>64</v>
      </c>
      <c r="D62" s="7" t="s">
        <v>57</v>
      </c>
      <c r="E62" s="5" t="s">
        <v>634</v>
      </c>
      <c r="F62" s="13">
        <v>44574</v>
      </c>
      <c r="G62" s="13">
        <v>44579</v>
      </c>
      <c r="H62" s="14">
        <v>44773</v>
      </c>
      <c r="I62" s="18">
        <v>20991742</v>
      </c>
      <c r="J62" s="18">
        <v>20991742</v>
      </c>
    </row>
    <row r="63" spans="1:10" x14ac:dyDescent="0.25">
      <c r="A63" s="16">
        <v>2022</v>
      </c>
      <c r="B63" s="4" t="s">
        <v>325</v>
      </c>
      <c r="C63" s="7" t="s">
        <v>64</v>
      </c>
      <c r="D63" s="7" t="s">
        <v>57</v>
      </c>
      <c r="E63" s="5" t="s">
        <v>107</v>
      </c>
      <c r="F63" s="13">
        <v>44575</v>
      </c>
      <c r="G63" s="13">
        <v>44578</v>
      </c>
      <c r="H63" s="14">
        <v>44925</v>
      </c>
      <c r="I63" s="18">
        <v>41954446</v>
      </c>
      <c r="J63" s="18">
        <v>41954446</v>
      </c>
    </row>
    <row r="64" spans="1:10" x14ac:dyDescent="0.25">
      <c r="A64" s="16">
        <v>2022</v>
      </c>
      <c r="B64" s="4" t="s">
        <v>326</v>
      </c>
      <c r="C64" s="7" t="s">
        <v>64</v>
      </c>
      <c r="D64" s="7" t="s">
        <v>57</v>
      </c>
      <c r="E64" s="5" t="s">
        <v>109</v>
      </c>
      <c r="F64" s="13">
        <v>44566</v>
      </c>
      <c r="G64" s="13">
        <v>44567</v>
      </c>
      <c r="H64" s="14">
        <v>44926</v>
      </c>
      <c r="I64" s="18">
        <v>48488586</v>
      </c>
      <c r="J64" s="18">
        <v>48488586</v>
      </c>
    </row>
    <row r="65" spans="1:10" x14ac:dyDescent="0.25">
      <c r="A65" s="16">
        <v>2022</v>
      </c>
      <c r="B65" s="4" t="s">
        <v>327</v>
      </c>
      <c r="C65" s="7" t="s">
        <v>64</v>
      </c>
      <c r="D65" s="7" t="s">
        <v>57</v>
      </c>
      <c r="E65" s="5" t="s">
        <v>108</v>
      </c>
      <c r="F65" s="13">
        <v>44568</v>
      </c>
      <c r="G65" s="13">
        <v>44572</v>
      </c>
      <c r="H65" s="14">
        <v>44926</v>
      </c>
      <c r="I65" s="18">
        <v>73021993</v>
      </c>
      <c r="J65" s="18">
        <v>73021993</v>
      </c>
    </row>
    <row r="66" spans="1:10" x14ac:dyDescent="0.25">
      <c r="A66" s="16">
        <v>2022</v>
      </c>
      <c r="B66" s="4" t="s">
        <v>328</v>
      </c>
      <c r="C66" s="7" t="s">
        <v>64</v>
      </c>
      <c r="D66" s="7" t="s">
        <v>57</v>
      </c>
      <c r="E66" s="5" t="s">
        <v>635</v>
      </c>
      <c r="F66" s="13">
        <v>44636</v>
      </c>
      <c r="G66" s="13">
        <v>44638</v>
      </c>
      <c r="H66" s="14">
        <v>44681</v>
      </c>
      <c r="I66" s="18">
        <v>8971273</v>
      </c>
      <c r="J66" s="18">
        <v>8971273</v>
      </c>
    </row>
    <row r="67" spans="1:10" x14ac:dyDescent="0.25">
      <c r="A67" s="16">
        <v>2022</v>
      </c>
      <c r="B67" s="4" t="s">
        <v>329</v>
      </c>
      <c r="C67" s="7" t="s">
        <v>64</v>
      </c>
      <c r="D67" s="7" t="s">
        <v>57</v>
      </c>
      <c r="E67" s="10" t="s">
        <v>110</v>
      </c>
      <c r="F67" s="13">
        <v>44572</v>
      </c>
      <c r="G67" s="13">
        <v>44575</v>
      </c>
      <c r="H67" s="14">
        <v>44911</v>
      </c>
      <c r="I67" s="18">
        <v>186964684.44</v>
      </c>
      <c r="J67" s="18">
        <v>186964684.44</v>
      </c>
    </row>
    <row r="68" spans="1:10" x14ac:dyDescent="0.25">
      <c r="A68" s="16">
        <v>2022</v>
      </c>
      <c r="B68" s="4" t="s">
        <v>330</v>
      </c>
      <c r="C68" s="7" t="s">
        <v>64</v>
      </c>
      <c r="D68" s="7" t="s">
        <v>57</v>
      </c>
      <c r="E68" s="10" t="s">
        <v>123</v>
      </c>
      <c r="F68" s="13">
        <v>44572</v>
      </c>
      <c r="G68" s="13">
        <v>44573</v>
      </c>
      <c r="H68" s="14">
        <v>44911</v>
      </c>
      <c r="I68" s="18">
        <v>289106949.77999997</v>
      </c>
      <c r="J68" s="18">
        <v>289106949.77999997</v>
      </c>
    </row>
    <row r="69" spans="1:10" x14ac:dyDescent="0.25">
      <c r="A69" s="16">
        <v>2022</v>
      </c>
      <c r="B69" s="4" t="s">
        <v>331</v>
      </c>
      <c r="C69" s="7" t="s">
        <v>64</v>
      </c>
      <c r="D69" s="7" t="s">
        <v>57</v>
      </c>
      <c r="E69" s="10" t="s">
        <v>116</v>
      </c>
      <c r="F69" s="13">
        <v>44572</v>
      </c>
      <c r="G69" s="13">
        <v>44573</v>
      </c>
      <c r="H69" s="14">
        <v>44911</v>
      </c>
      <c r="I69" s="18">
        <v>369121094.87</v>
      </c>
      <c r="J69" s="18">
        <v>369121094.87</v>
      </c>
    </row>
    <row r="70" spans="1:10" x14ac:dyDescent="0.25">
      <c r="A70" s="16">
        <v>2022</v>
      </c>
      <c r="B70" s="4" t="s">
        <v>332</v>
      </c>
      <c r="C70" s="7" t="s">
        <v>64</v>
      </c>
      <c r="D70" s="7" t="s">
        <v>57</v>
      </c>
      <c r="E70" s="10" t="s">
        <v>119</v>
      </c>
      <c r="F70" s="13">
        <v>44572</v>
      </c>
      <c r="G70" s="13">
        <v>44573</v>
      </c>
      <c r="H70" s="14">
        <v>44911</v>
      </c>
      <c r="I70" s="18">
        <v>340299049.38999999</v>
      </c>
      <c r="J70" s="18">
        <v>340299049.38999999</v>
      </c>
    </row>
    <row r="71" spans="1:10" x14ac:dyDescent="0.25">
      <c r="A71" s="16">
        <v>2022</v>
      </c>
      <c r="B71" s="4" t="s">
        <v>333</v>
      </c>
      <c r="C71" s="7" t="s">
        <v>64</v>
      </c>
      <c r="D71" s="7" t="s">
        <v>57</v>
      </c>
      <c r="E71" s="10" t="s">
        <v>112</v>
      </c>
      <c r="F71" s="13">
        <v>44572</v>
      </c>
      <c r="G71" s="13">
        <v>44575</v>
      </c>
      <c r="H71" s="14">
        <v>44911</v>
      </c>
      <c r="I71" s="18">
        <v>366594621.33000004</v>
      </c>
      <c r="J71" s="18">
        <v>366594621.33000004</v>
      </c>
    </row>
    <row r="72" spans="1:10" x14ac:dyDescent="0.25">
      <c r="A72" s="16">
        <v>2022</v>
      </c>
      <c r="B72" s="4" t="s">
        <v>334</v>
      </c>
      <c r="C72" s="7" t="s">
        <v>64</v>
      </c>
      <c r="D72" s="7" t="s">
        <v>57</v>
      </c>
      <c r="E72" s="10" t="s">
        <v>133</v>
      </c>
      <c r="F72" s="13">
        <v>44769</v>
      </c>
      <c r="G72" s="13">
        <v>44774</v>
      </c>
      <c r="H72" s="14">
        <v>44911</v>
      </c>
      <c r="I72" s="18">
        <v>115004348.75</v>
      </c>
      <c r="J72" s="18">
        <v>115004348.75</v>
      </c>
    </row>
    <row r="73" spans="1:10" x14ac:dyDescent="0.25">
      <c r="A73" s="16">
        <v>2022</v>
      </c>
      <c r="B73" s="4" t="s">
        <v>335</v>
      </c>
      <c r="C73" s="7" t="s">
        <v>64</v>
      </c>
      <c r="D73" s="7" t="s">
        <v>57</v>
      </c>
      <c r="E73" s="10" t="s">
        <v>126</v>
      </c>
      <c r="F73" s="13">
        <v>44572</v>
      </c>
      <c r="G73" s="13">
        <v>44573</v>
      </c>
      <c r="H73" s="14">
        <v>44911</v>
      </c>
      <c r="I73" s="18">
        <v>359806526.45999998</v>
      </c>
      <c r="J73" s="18">
        <v>359806526.45999998</v>
      </c>
    </row>
    <row r="74" spans="1:10" x14ac:dyDescent="0.25">
      <c r="A74" s="16">
        <v>2022</v>
      </c>
      <c r="B74" s="4" t="s">
        <v>336</v>
      </c>
      <c r="C74" s="7" t="s">
        <v>64</v>
      </c>
      <c r="D74" s="7" t="s">
        <v>57</v>
      </c>
      <c r="E74" s="10" t="s">
        <v>117</v>
      </c>
      <c r="F74" s="13">
        <v>44573</v>
      </c>
      <c r="G74" s="13">
        <v>44575</v>
      </c>
      <c r="H74" s="14">
        <v>44911</v>
      </c>
      <c r="I74" s="18">
        <v>323654738.19999999</v>
      </c>
      <c r="J74" s="18">
        <v>323654738.19999999</v>
      </c>
    </row>
    <row r="75" spans="1:10" x14ac:dyDescent="0.25">
      <c r="A75" s="16">
        <v>2022</v>
      </c>
      <c r="B75" s="4" t="s">
        <v>337</v>
      </c>
      <c r="C75" s="7" t="s">
        <v>64</v>
      </c>
      <c r="D75" s="7" t="s">
        <v>57</v>
      </c>
      <c r="E75" s="10" t="s">
        <v>136</v>
      </c>
      <c r="F75" s="13">
        <v>44574</v>
      </c>
      <c r="G75" s="13">
        <v>44575</v>
      </c>
      <c r="H75" s="14">
        <v>44911</v>
      </c>
      <c r="I75" s="18">
        <v>24850425.780000001</v>
      </c>
      <c r="J75" s="18">
        <v>24850425.780000001</v>
      </c>
    </row>
    <row r="76" spans="1:10" x14ac:dyDescent="0.25">
      <c r="A76" s="16">
        <v>2022</v>
      </c>
      <c r="B76" s="4" t="s">
        <v>338</v>
      </c>
      <c r="C76" s="7" t="s">
        <v>64</v>
      </c>
      <c r="D76" s="7" t="s">
        <v>57</v>
      </c>
      <c r="E76" s="10" t="s">
        <v>134</v>
      </c>
      <c r="F76" s="13">
        <v>44572</v>
      </c>
      <c r="G76" s="13">
        <v>44573</v>
      </c>
      <c r="H76" s="14">
        <v>44911</v>
      </c>
      <c r="I76" s="18">
        <v>336347868.84000003</v>
      </c>
      <c r="J76" s="18">
        <v>336347868.84000003</v>
      </c>
    </row>
    <row r="77" spans="1:10" x14ac:dyDescent="0.25">
      <c r="A77" s="16">
        <v>2022</v>
      </c>
      <c r="B77" s="4" t="s">
        <v>339</v>
      </c>
      <c r="C77" s="7" t="s">
        <v>64</v>
      </c>
      <c r="D77" s="7" t="s">
        <v>57</v>
      </c>
      <c r="E77" s="5" t="s">
        <v>155</v>
      </c>
      <c r="F77" s="13">
        <v>44579</v>
      </c>
      <c r="G77" s="13">
        <v>44579</v>
      </c>
      <c r="H77" s="14">
        <v>44917</v>
      </c>
      <c r="I77" s="18">
        <v>40856801</v>
      </c>
      <c r="J77" s="18">
        <v>40856801</v>
      </c>
    </row>
    <row r="78" spans="1:10" x14ac:dyDescent="0.25">
      <c r="A78" s="16">
        <v>2022</v>
      </c>
      <c r="B78" s="4" t="s">
        <v>340</v>
      </c>
      <c r="C78" s="7" t="s">
        <v>64</v>
      </c>
      <c r="D78" s="7" t="s">
        <v>57</v>
      </c>
      <c r="E78" s="10" t="s">
        <v>132</v>
      </c>
      <c r="F78" s="13">
        <v>44573</v>
      </c>
      <c r="G78" s="13">
        <v>44573</v>
      </c>
      <c r="H78" s="14">
        <v>44911</v>
      </c>
      <c r="I78" s="18">
        <v>289685763.88999999</v>
      </c>
      <c r="J78" s="18">
        <v>289685763.88999999</v>
      </c>
    </row>
    <row r="79" spans="1:10" x14ac:dyDescent="0.25">
      <c r="A79" s="16">
        <v>2022</v>
      </c>
      <c r="B79" s="4" t="s">
        <v>341</v>
      </c>
      <c r="C79" s="7" t="s">
        <v>64</v>
      </c>
      <c r="D79" s="7" t="s">
        <v>57</v>
      </c>
      <c r="E79" s="10" t="s">
        <v>133</v>
      </c>
      <c r="F79" s="13">
        <v>44572</v>
      </c>
      <c r="G79" s="13">
        <v>44573</v>
      </c>
      <c r="H79" s="14">
        <v>44911</v>
      </c>
      <c r="I79" s="18">
        <v>300215333.63</v>
      </c>
      <c r="J79" s="18">
        <v>300215333.63</v>
      </c>
    </row>
    <row r="80" spans="1:10" x14ac:dyDescent="0.25">
      <c r="A80" s="16">
        <v>2022</v>
      </c>
      <c r="B80" s="4" t="s">
        <v>342</v>
      </c>
      <c r="C80" s="7" t="s">
        <v>64</v>
      </c>
      <c r="D80" s="7" t="s">
        <v>57</v>
      </c>
      <c r="E80" s="10" t="s">
        <v>138</v>
      </c>
      <c r="F80" s="13">
        <v>44574</v>
      </c>
      <c r="G80" s="13">
        <v>44575</v>
      </c>
      <c r="H80" s="14">
        <v>44911</v>
      </c>
      <c r="I80" s="18">
        <v>9816871.6799999997</v>
      </c>
      <c r="J80" s="18">
        <v>9816871.6799999997</v>
      </c>
    </row>
    <row r="81" spans="1:10" x14ac:dyDescent="0.25">
      <c r="A81" s="16">
        <v>2022</v>
      </c>
      <c r="B81" s="4" t="s">
        <v>343</v>
      </c>
      <c r="C81" s="7" t="s">
        <v>64</v>
      </c>
      <c r="D81" s="7" t="s">
        <v>57</v>
      </c>
      <c r="E81" s="10" t="s">
        <v>135</v>
      </c>
      <c r="F81" s="13">
        <v>44572</v>
      </c>
      <c r="G81" s="13">
        <v>44575</v>
      </c>
      <c r="H81" s="14">
        <v>44911</v>
      </c>
      <c r="I81" s="18">
        <v>218087985.81</v>
      </c>
      <c r="J81" s="18">
        <v>218087985.81</v>
      </c>
    </row>
    <row r="82" spans="1:10" x14ac:dyDescent="0.25">
      <c r="A82" s="16">
        <v>2022</v>
      </c>
      <c r="B82" s="4" t="s">
        <v>344</v>
      </c>
      <c r="C82" s="7" t="s">
        <v>64</v>
      </c>
      <c r="D82" s="7" t="s">
        <v>57</v>
      </c>
      <c r="E82" s="10" t="s">
        <v>113</v>
      </c>
      <c r="F82" s="13">
        <v>44572</v>
      </c>
      <c r="G82" s="13">
        <v>44573</v>
      </c>
      <c r="H82" s="14">
        <v>44911</v>
      </c>
      <c r="I82" s="18">
        <v>279185778.29000002</v>
      </c>
      <c r="J82" s="18">
        <v>279185778.29000002</v>
      </c>
    </row>
    <row r="83" spans="1:10" x14ac:dyDescent="0.25">
      <c r="A83" s="16">
        <v>2022</v>
      </c>
      <c r="B83" s="4" t="s">
        <v>345</v>
      </c>
      <c r="C83" s="7" t="s">
        <v>64</v>
      </c>
      <c r="D83" s="7" t="s">
        <v>57</v>
      </c>
      <c r="E83" s="10" t="s">
        <v>131</v>
      </c>
      <c r="F83" s="13">
        <v>44573</v>
      </c>
      <c r="G83" s="13">
        <v>44573</v>
      </c>
      <c r="H83" s="14">
        <v>44911</v>
      </c>
      <c r="I83" s="18">
        <v>198903622.28999999</v>
      </c>
      <c r="J83" s="18">
        <v>198903622.28999999</v>
      </c>
    </row>
    <row r="84" spans="1:10" x14ac:dyDescent="0.25">
      <c r="A84" s="16">
        <v>2022</v>
      </c>
      <c r="B84" s="4" t="s">
        <v>346</v>
      </c>
      <c r="C84" s="7" t="s">
        <v>64</v>
      </c>
      <c r="D84" s="7" t="s">
        <v>57</v>
      </c>
      <c r="E84" s="10" t="s">
        <v>111</v>
      </c>
      <c r="F84" s="13">
        <v>44573</v>
      </c>
      <c r="G84" s="13">
        <v>44574</v>
      </c>
      <c r="H84" s="14">
        <v>44911</v>
      </c>
      <c r="I84" s="18">
        <v>298691984.49000001</v>
      </c>
      <c r="J84" s="18">
        <v>298691984.49000001</v>
      </c>
    </row>
    <row r="85" spans="1:10" x14ac:dyDescent="0.25">
      <c r="A85" s="16">
        <v>2022</v>
      </c>
      <c r="B85" s="4" t="s">
        <v>347</v>
      </c>
      <c r="C85" s="7" t="s">
        <v>64</v>
      </c>
      <c r="D85" s="7" t="s">
        <v>57</v>
      </c>
      <c r="E85" s="10" t="s">
        <v>120</v>
      </c>
      <c r="F85" s="13">
        <v>44573</v>
      </c>
      <c r="G85" s="13">
        <v>44575</v>
      </c>
      <c r="H85" s="14">
        <v>44911</v>
      </c>
      <c r="I85" s="18">
        <v>325976327.29000002</v>
      </c>
      <c r="J85" s="18">
        <v>325976327.29000002</v>
      </c>
    </row>
    <row r="86" spans="1:10" x14ac:dyDescent="0.25">
      <c r="A86" s="16">
        <v>2022</v>
      </c>
      <c r="B86" s="4" t="s">
        <v>348</v>
      </c>
      <c r="C86" s="7" t="s">
        <v>64</v>
      </c>
      <c r="D86" s="7" t="s">
        <v>57</v>
      </c>
      <c r="E86" s="10" t="s">
        <v>137</v>
      </c>
      <c r="F86" s="13">
        <v>44574</v>
      </c>
      <c r="G86" s="13">
        <v>44575</v>
      </c>
      <c r="H86" s="14">
        <v>44911</v>
      </c>
      <c r="I86" s="18">
        <v>68627204.799999997</v>
      </c>
      <c r="J86" s="18">
        <v>68627204.799999997</v>
      </c>
    </row>
    <row r="87" spans="1:10" x14ac:dyDescent="0.25">
      <c r="A87" s="16">
        <v>2022</v>
      </c>
      <c r="B87" s="4" t="s">
        <v>349</v>
      </c>
      <c r="C87" s="7" t="s">
        <v>64</v>
      </c>
      <c r="D87" s="7" t="s">
        <v>57</v>
      </c>
      <c r="E87" s="10" t="s">
        <v>128</v>
      </c>
      <c r="F87" s="13">
        <v>44574</v>
      </c>
      <c r="G87" s="13">
        <v>44575</v>
      </c>
      <c r="H87" s="14">
        <v>44911</v>
      </c>
      <c r="I87" s="18">
        <v>290152969.57999998</v>
      </c>
      <c r="J87" s="18">
        <v>290152969.57999998</v>
      </c>
    </row>
    <row r="88" spans="1:10" x14ac:dyDescent="0.25">
      <c r="A88" s="16">
        <v>2022</v>
      </c>
      <c r="B88" s="4" t="s">
        <v>350</v>
      </c>
      <c r="C88" s="7" t="s">
        <v>64</v>
      </c>
      <c r="D88" s="7" t="s">
        <v>57</v>
      </c>
      <c r="E88" s="10" t="s">
        <v>130</v>
      </c>
      <c r="F88" s="13">
        <v>44573</v>
      </c>
      <c r="G88" s="13">
        <v>44574</v>
      </c>
      <c r="H88" s="14">
        <v>44911</v>
      </c>
      <c r="I88" s="18">
        <v>289675674.38999999</v>
      </c>
      <c r="J88" s="18">
        <v>289675674.38999999</v>
      </c>
    </row>
    <row r="89" spans="1:10" x14ac:dyDescent="0.25">
      <c r="A89" s="16">
        <v>2022</v>
      </c>
      <c r="B89" s="4" t="s">
        <v>351</v>
      </c>
      <c r="C89" s="7" t="s">
        <v>64</v>
      </c>
      <c r="D89" s="7" t="s">
        <v>57</v>
      </c>
      <c r="E89" s="10" t="s">
        <v>636</v>
      </c>
      <c r="F89" s="13">
        <v>44573</v>
      </c>
      <c r="G89" s="13">
        <v>44574</v>
      </c>
      <c r="H89" s="14">
        <v>44911</v>
      </c>
      <c r="I89" s="18">
        <v>84214893.760000005</v>
      </c>
      <c r="J89" s="18">
        <v>84214893.760000005</v>
      </c>
    </row>
    <row r="90" spans="1:10" x14ac:dyDescent="0.25">
      <c r="A90" s="16">
        <v>2022</v>
      </c>
      <c r="B90" s="4" t="s">
        <v>352</v>
      </c>
      <c r="C90" s="7" t="s">
        <v>64</v>
      </c>
      <c r="D90" s="7" t="s">
        <v>57</v>
      </c>
      <c r="E90" s="10" t="s">
        <v>125</v>
      </c>
      <c r="F90" s="13">
        <v>44573</v>
      </c>
      <c r="G90" s="13">
        <v>44575</v>
      </c>
      <c r="H90" s="14">
        <v>44911</v>
      </c>
      <c r="I90" s="18">
        <v>94569723.329999998</v>
      </c>
      <c r="J90" s="18">
        <v>94569723.329999998</v>
      </c>
    </row>
    <row r="91" spans="1:10" x14ac:dyDescent="0.25">
      <c r="A91" s="16">
        <v>2022</v>
      </c>
      <c r="B91" s="4" t="s">
        <v>353</v>
      </c>
      <c r="C91" s="7" t="s">
        <v>64</v>
      </c>
      <c r="D91" s="7" t="s">
        <v>57</v>
      </c>
      <c r="E91" s="10" t="s">
        <v>127</v>
      </c>
      <c r="F91" s="13">
        <v>44573</v>
      </c>
      <c r="G91" s="13">
        <v>44575</v>
      </c>
      <c r="H91" s="14">
        <v>44911</v>
      </c>
      <c r="I91" s="18">
        <v>78256064.549999997</v>
      </c>
      <c r="J91" s="18">
        <v>78256064.549999997</v>
      </c>
    </row>
    <row r="92" spans="1:10" x14ac:dyDescent="0.25">
      <c r="A92" s="16">
        <v>2022</v>
      </c>
      <c r="B92" s="4" t="s">
        <v>354</v>
      </c>
      <c r="C92" s="7" t="s">
        <v>64</v>
      </c>
      <c r="D92" s="7" t="s">
        <v>57</v>
      </c>
      <c r="E92" s="10" t="s">
        <v>114</v>
      </c>
      <c r="F92" s="13">
        <v>44573</v>
      </c>
      <c r="G92" s="13">
        <v>44573</v>
      </c>
      <c r="H92" s="14">
        <v>44911</v>
      </c>
      <c r="I92" s="18">
        <v>347953562.88</v>
      </c>
      <c r="J92" s="18">
        <v>347953562.88</v>
      </c>
    </row>
    <row r="93" spans="1:10" x14ac:dyDescent="0.25">
      <c r="A93" s="16">
        <v>2022</v>
      </c>
      <c r="B93" s="4" t="s">
        <v>355</v>
      </c>
      <c r="C93" s="7" t="s">
        <v>64</v>
      </c>
      <c r="D93" s="7" t="s">
        <v>57</v>
      </c>
      <c r="E93" s="10" t="s">
        <v>129</v>
      </c>
      <c r="F93" s="13">
        <v>44573</v>
      </c>
      <c r="G93" s="13">
        <v>44575</v>
      </c>
      <c r="H93" s="14">
        <v>44911</v>
      </c>
      <c r="I93" s="18">
        <v>312085622.45999998</v>
      </c>
      <c r="J93" s="18">
        <v>312085622.45999998</v>
      </c>
    </row>
    <row r="94" spans="1:10" x14ac:dyDescent="0.25">
      <c r="A94" s="16">
        <v>2022</v>
      </c>
      <c r="B94" s="4" t="s">
        <v>356</v>
      </c>
      <c r="C94" s="7" t="s">
        <v>64</v>
      </c>
      <c r="D94" s="7" t="s">
        <v>57</v>
      </c>
      <c r="E94" s="10" t="s">
        <v>124</v>
      </c>
      <c r="F94" s="13">
        <v>44573</v>
      </c>
      <c r="G94" s="13">
        <v>44573</v>
      </c>
      <c r="H94" s="14">
        <v>44911</v>
      </c>
      <c r="I94" s="18">
        <v>228431140.69999999</v>
      </c>
      <c r="J94" s="18">
        <v>228431140.69999999</v>
      </c>
    </row>
    <row r="95" spans="1:10" x14ac:dyDescent="0.25">
      <c r="A95" s="16">
        <v>2022</v>
      </c>
      <c r="B95" s="4" t="s">
        <v>357</v>
      </c>
      <c r="C95" s="7" t="s">
        <v>64</v>
      </c>
      <c r="D95" s="7" t="s">
        <v>57</v>
      </c>
      <c r="E95" s="10" t="s">
        <v>115</v>
      </c>
      <c r="F95" s="13">
        <v>44573</v>
      </c>
      <c r="G95" s="13">
        <v>44573</v>
      </c>
      <c r="H95" s="14">
        <v>44911</v>
      </c>
      <c r="I95" s="18">
        <v>300523529.14999998</v>
      </c>
      <c r="J95" s="18">
        <v>300523529.14999998</v>
      </c>
    </row>
    <row r="96" spans="1:10" x14ac:dyDescent="0.25">
      <c r="A96" s="16">
        <v>2022</v>
      </c>
      <c r="B96" s="4" t="s">
        <v>358</v>
      </c>
      <c r="C96" s="7" t="s">
        <v>64</v>
      </c>
      <c r="D96" s="7" t="s">
        <v>57</v>
      </c>
      <c r="E96" s="10" t="s">
        <v>121</v>
      </c>
      <c r="F96" s="13">
        <v>44573</v>
      </c>
      <c r="G96" s="13">
        <v>44575</v>
      </c>
      <c r="H96" s="14">
        <v>44911</v>
      </c>
      <c r="I96" s="18">
        <v>319605264.70999998</v>
      </c>
      <c r="J96" s="18">
        <v>319605264.70999998</v>
      </c>
    </row>
    <row r="97" spans="1:10" x14ac:dyDescent="0.25">
      <c r="A97" s="16">
        <v>2022</v>
      </c>
      <c r="B97" s="4" t="s">
        <v>359</v>
      </c>
      <c r="C97" s="7" t="s">
        <v>64</v>
      </c>
      <c r="D97" s="7" t="s">
        <v>57</v>
      </c>
      <c r="E97" s="10" t="s">
        <v>122</v>
      </c>
      <c r="F97" s="13">
        <v>44573</v>
      </c>
      <c r="G97" s="13">
        <v>44575</v>
      </c>
      <c r="H97" s="14">
        <v>44911</v>
      </c>
      <c r="I97" s="18">
        <v>345835618.25</v>
      </c>
      <c r="J97" s="18">
        <v>345835618.25</v>
      </c>
    </row>
    <row r="98" spans="1:10" x14ac:dyDescent="0.25">
      <c r="A98" s="16">
        <v>2022</v>
      </c>
      <c r="B98" s="4" t="s">
        <v>360</v>
      </c>
      <c r="C98" s="7" t="s">
        <v>64</v>
      </c>
      <c r="D98" s="7" t="s">
        <v>57</v>
      </c>
      <c r="E98" s="10" t="s">
        <v>637</v>
      </c>
      <c r="F98" s="13">
        <v>44573</v>
      </c>
      <c r="G98" s="13">
        <v>44574</v>
      </c>
      <c r="H98" s="14">
        <v>44911</v>
      </c>
      <c r="I98" s="18">
        <v>281975879.50999999</v>
      </c>
      <c r="J98" s="18">
        <v>281975879.50999999</v>
      </c>
    </row>
    <row r="99" spans="1:10" x14ac:dyDescent="0.25">
      <c r="A99" s="16">
        <v>2022</v>
      </c>
      <c r="B99" s="4" t="s">
        <v>361</v>
      </c>
      <c r="C99" s="7" t="s">
        <v>64</v>
      </c>
      <c r="D99" s="7" t="s">
        <v>57</v>
      </c>
      <c r="E99" s="10" t="s">
        <v>118</v>
      </c>
      <c r="F99" s="13">
        <v>44573</v>
      </c>
      <c r="G99" s="13">
        <v>44575</v>
      </c>
      <c r="H99" s="14">
        <v>44911</v>
      </c>
      <c r="I99" s="18">
        <v>317917949.92000002</v>
      </c>
      <c r="J99" s="18">
        <v>317917949.92000002</v>
      </c>
    </row>
    <row r="100" spans="1:10" x14ac:dyDescent="0.25">
      <c r="A100" s="16">
        <v>2022</v>
      </c>
      <c r="B100" s="4" t="s">
        <v>362</v>
      </c>
      <c r="C100" s="7" t="s">
        <v>64</v>
      </c>
      <c r="D100" s="7" t="s">
        <v>57</v>
      </c>
      <c r="E100" s="10" t="s">
        <v>140</v>
      </c>
      <c r="F100" s="13">
        <v>44575</v>
      </c>
      <c r="G100" s="13">
        <v>44579</v>
      </c>
      <c r="H100" s="14">
        <v>44918</v>
      </c>
      <c r="I100" s="18">
        <v>70101114</v>
      </c>
      <c r="J100" s="18">
        <v>70101114</v>
      </c>
    </row>
    <row r="101" spans="1:10" x14ac:dyDescent="0.25">
      <c r="A101" s="16">
        <v>2022</v>
      </c>
      <c r="B101" s="4" t="s">
        <v>363</v>
      </c>
      <c r="C101" s="7" t="s">
        <v>64</v>
      </c>
      <c r="D101" s="7" t="s">
        <v>57</v>
      </c>
      <c r="E101" s="10" t="s">
        <v>141</v>
      </c>
      <c r="F101" s="13">
        <v>44578</v>
      </c>
      <c r="G101" s="13">
        <v>44579</v>
      </c>
      <c r="H101" s="14">
        <v>44917</v>
      </c>
      <c r="I101" s="18">
        <v>69892479.739999995</v>
      </c>
      <c r="J101" s="18">
        <v>69892479.739999995</v>
      </c>
    </row>
    <row r="102" spans="1:10" x14ac:dyDescent="0.25">
      <c r="A102" s="16">
        <v>2022</v>
      </c>
      <c r="B102" s="4" t="s">
        <v>364</v>
      </c>
      <c r="C102" s="7" t="s">
        <v>64</v>
      </c>
      <c r="D102" s="7" t="s">
        <v>57</v>
      </c>
      <c r="E102" s="10" t="s">
        <v>139</v>
      </c>
      <c r="F102" s="13">
        <v>44575</v>
      </c>
      <c r="G102" s="13">
        <v>44579</v>
      </c>
      <c r="H102" s="14">
        <v>44917</v>
      </c>
      <c r="I102" s="18">
        <v>69892479.739999995</v>
      </c>
      <c r="J102" s="18">
        <v>69892479.739999995</v>
      </c>
    </row>
    <row r="103" spans="1:10" x14ac:dyDescent="0.25">
      <c r="A103" s="16">
        <v>2022</v>
      </c>
      <c r="B103" s="4" t="s">
        <v>365</v>
      </c>
      <c r="C103" s="7" t="s">
        <v>64</v>
      </c>
      <c r="D103" s="7" t="s">
        <v>57</v>
      </c>
      <c r="E103" s="5" t="s">
        <v>638</v>
      </c>
      <c r="F103" s="13">
        <v>44652</v>
      </c>
      <c r="G103" s="13">
        <v>44655</v>
      </c>
      <c r="H103" s="14">
        <v>44910</v>
      </c>
      <c r="I103" s="18">
        <v>26350000</v>
      </c>
      <c r="J103" s="18">
        <v>26350000</v>
      </c>
    </row>
    <row r="104" spans="1:10" x14ac:dyDescent="0.25">
      <c r="A104" s="16">
        <v>2022</v>
      </c>
      <c r="B104" s="4" t="s">
        <v>366</v>
      </c>
      <c r="C104" s="7" t="s">
        <v>64</v>
      </c>
      <c r="D104" s="7" t="s">
        <v>57</v>
      </c>
      <c r="E104" s="5" t="s">
        <v>280</v>
      </c>
      <c r="F104" s="13">
        <v>44568</v>
      </c>
      <c r="G104" s="13">
        <v>44568</v>
      </c>
      <c r="H104" s="14">
        <v>44911</v>
      </c>
      <c r="I104" s="18">
        <v>111377030</v>
      </c>
      <c r="J104" s="18">
        <v>111377030</v>
      </c>
    </row>
    <row r="105" spans="1:10" x14ac:dyDescent="0.25">
      <c r="A105" s="16">
        <v>2022</v>
      </c>
      <c r="B105" s="4" t="s">
        <v>367</v>
      </c>
      <c r="C105" s="7" t="s">
        <v>64</v>
      </c>
      <c r="D105" s="7" t="s">
        <v>57</v>
      </c>
      <c r="E105" s="5" t="s">
        <v>281</v>
      </c>
      <c r="F105" s="13">
        <v>44572</v>
      </c>
      <c r="G105" s="13">
        <v>44572</v>
      </c>
      <c r="H105" s="14">
        <v>44911</v>
      </c>
      <c r="I105" s="18">
        <v>70042437</v>
      </c>
      <c r="J105" s="18">
        <v>70042437</v>
      </c>
    </row>
    <row r="106" spans="1:10" x14ac:dyDescent="0.25">
      <c r="A106" s="16">
        <v>2022</v>
      </c>
      <c r="B106" s="4" t="s">
        <v>368</v>
      </c>
      <c r="C106" s="7" t="s">
        <v>64</v>
      </c>
      <c r="D106" s="7" t="s">
        <v>57</v>
      </c>
      <c r="E106" s="5" t="s">
        <v>273</v>
      </c>
      <c r="F106" s="13">
        <v>44567</v>
      </c>
      <c r="G106" s="13">
        <v>44567</v>
      </c>
      <c r="H106" s="14">
        <v>44910</v>
      </c>
      <c r="I106" s="18">
        <v>126366667</v>
      </c>
      <c r="J106" s="18">
        <v>126366667</v>
      </c>
    </row>
    <row r="107" spans="1:10" x14ac:dyDescent="0.25">
      <c r="A107" s="16">
        <v>2022</v>
      </c>
      <c r="B107" s="4" t="s">
        <v>369</v>
      </c>
      <c r="C107" s="7" t="s">
        <v>64</v>
      </c>
      <c r="D107" s="7" t="s">
        <v>57</v>
      </c>
      <c r="E107" s="5" t="s">
        <v>234</v>
      </c>
      <c r="F107" s="13">
        <v>44574</v>
      </c>
      <c r="G107" s="13">
        <v>44589</v>
      </c>
      <c r="H107" s="14">
        <v>44804</v>
      </c>
      <c r="I107" s="18">
        <v>57395541</v>
      </c>
      <c r="J107" s="18">
        <v>57395541</v>
      </c>
    </row>
    <row r="108" spans="1:10" x14ac:dyDescent="0.25">
      <c r="A108" s="16">
        <v>2022</v>
      </c>
      <c r="B108" s="4" t="s">
        <v>370</v>
      </c>
      <c r="C108" s="7" t="s">
        <v>64</v>
      </c>
      <c r="D108" s="7" t="s">
        <v>57</v>
      </c>
      <c r="E108" s="5" t="s">
        <v>238</v>
      </c>
      <c r="F108" s="13">
        <v>44580</v>
      </c>
      <c r="G108" s="13">
        <v>44585</v>
      </c>
      <c r="H108" s="14">
        <v>44804</v>
      </c>
      <c r="I108" s="18">
        <v>47179894</v>
      </c>
      <c r="J108" s="18">
        <v>47179894</v>
      </c>
    </row>
    <row r="109" spans="1:10" x14ac:dyDescent="0.25">
      <c r="A109" s="16">
        <v>2022</v>
      </c>
      <c r="B109" s="4" t="s">
        <v>371</v>
      </c>
      <c r="C109" s="7" t="s">
        <v>64</v>
      </c>
      <c r="D109" s="7" t="s">
        <v>57</v>
      </c>
      <c r="E109" s="5" t="s">
        <v>284</v>
      </c>
      <c r="F109" s="13">
        <v>44574</v>
      </c>
      <c r="G109" s="13">
        <v>44578</v>
      </c>
      <c r="H109" s="14">
        <v>44804</v>
      </c>
      <c r="I109" s="18">
        <v>81234048</v>
      </c>
      <c r="J109" s="18">
        <v>81234048</v>
      </c>
    </row>
    <row r="110" spans="1:10" x14ac:dyDescent="0.25">
      <c r="A110" s="16">
        <v>2022</v>
      </c>
      <c r="B110" s="4" t="s">
        <v>372</v>
      </c>
      <c r="C110" s="7" t="s">
        <v>64</v>
      </c>
      <c r="D110" s="7" t="s">
        <v>57</v>
      </c>
      <c r="E110" s="10" t="s">
        <v>142</v>
      </c>
      <c r="F110" s="13">
        <v>44573</v>
      </c>
      <c r="G110" s="13">
        <v>44574</v>
      </c>
      <c r="H110" s="14">
        <v>44911</v>
      </c>
      <c r="I110" s="18">
        <v>81656901.510000005</v>
      </c>
      <c r="J110" s="18">
        <v>81656901.510000005</v>
      </c>
    </row>
    <row r="111" spans="1:10" x14ac:dyDescent="0.25">
      <c r="A111" s="16">
        <v>2022</v>
      </c>
      <c r="B111" s="4" t="s">
        <v>373</v>
      </c>
      <c r="C111" s="7" t="s">
        <v>64</v>
      </c>
      <c r="D111" s="7" t="s">
        <v>57</v>
      </c>
      <c r="E111" s="10" t="s">
        <v>639</v>
      </c>
      <c r="F111" s="13">
        <v>44574</v>
      </c>
      <c r="G111" s="13">
        <v>44578</v>
      </c>
      <c r="H111" s="14">
        <v>44911</v>
      </c>
      <c r="I111" s="18">
        <v>293964911.54000002</v>
      </c>
      <c r="J111" s="18">
        <v>293964911.54000002</v>
      </c>
    </row>
    <row r="112" spans="1:10" x14ac:dyDescent="0.25">
      <c r="A112" s="16">
        <v>2022</v>
      </c>
      <c r="B112" s="4" t="s">
        <v>374</v>
      </c>
      <c r="C112" s="7" t="s">
        <v>64</v>
      </c>
      <c r="D112" s="7" t="s">
        <v>57</v>
      </c>
      <c r="E112" s="10" t="s">
        <v>143</v>
      </c>
      <c r="F112" s="13">
        <v>44573</v>
      </c>
      <c r="G112" s="13">
        <v>44574</v>
      </c>
      <c r="H112" s="14">
        <v>44911</v>
      </c>
      <c r="I112" s="18">
        <v>247303840.77000001</v>
      </c>
      <c r="J112" s="18">
        <v>247303840.77000001</v>
      </c>
    </row>
    <row r="113" spans="1:10" x14ac:dyDescent="0.25">
      <c r="A113" s="16">
        <v>2022</v>
      </c>
      <c r="B113" s="4" t="s">
        <v>375</v>
      </c>
      <c r="C113" s="7" t="s">
        <v>64</v>
      </c>
      <c r="D113" s="7" t="s">
        <v>57</v>
      </c>
      <c r="E113" s="10" t="s">
        <v>144</v>
      </c>
      <c r="F113" s="13">
        <v>44573</v>
      </c>
      <c r="G113" s="13">
        <v>44574</v>
      </c>
      <c r="H113" s="14">
        <v>44911</v>
      </c>
      <c r="I113" s="18">
        <v>323789470.5</v>
      </c>
      <c r="J113" s="18">
        <v>323789470.5</v>
      </c>
    </row>
    <row r="114" spans="1:10" x14ac:dyDescent="0.25">
      <c r="A114" s="16">
        <v>2022</v>
      </c>
      <c r="B114" s="4" t="s">
        <v>376</v>
      </c>
      <c r="C114" s="7" t="s">
        <v>64</v>
      </c>
      <c r="D114" s="7" t="s">
        <v>57</v>
      </c>
      <c r="E114" s="10" t="s">
        <v>145</v>
      </c>
      <c r="F114" s="13">
        <v>44573</v>
      </c>
      <c r="G114" s="13">
        <v>44575</v>
      </c>
      <c r="H114" s="14">
        <v>44911</v>
      </c>
      <c r="I114" s="18">
        <v>304170613.86000001</v>
      </c>
      <c r="J114" s="18">
        <v>304170613.86000001</v>
      </c>
    </row>
    <row r="115" spans="1:10" x14ac:dyDescent="0.25">
      <c r="A115" s="16">
        <v>2022</v>
      </c>
      <c r="B115" s="4" t="s">
        <v>377</v>
      </c>
      <c r="C115" s="7" t="s">
        <v>64</v>
      </c>
      <c r="D115" s="7" t="s">
        <v>57</v>
      </c>
      <c r="E115" s="10" t="s">
        <v>147</v>
      </c>
      <c r="F115" s="13">
        <v>44573</v>
      </c>
      <c r="G115" s="13">
        <v>44574</v>
      </c>
      <c r="H115" s="14">
        <v>44911</v>
      </c>
      <c r="I115" s="18">
        <v>38139110</v>
      </c>
      <c r="J115" s="18">
        <v>38139110</v>
      </c>
    </row>
    <row r="116" spans="1:10" x14ac:dyDescent="0.25">
      <c r="A116" s="16">
        <v>2022</v>
      </c>
      <c r="B116" s="4" t="s">
        <v>378</v>
      </c>
      <c r="C116" s="7" t="s">
        <v>64</v>
      </c>
      <c r="D116" s="7" t="s">
        <v>57</v>
      </c>
      <c r="E116" s="10" t="s">
        <v>146</v>
      </c>
      <c r="F116" s="13">
        <v>44573</v>
      </c>
      <c r="G116" s="13">
        <v>44575</v>
      </c>
      <c r="H116" s="14">
        <v>44911</v>
      </c>
      <c r="I116" s="18">
        <v>127634267</v>
      </c>
      <c r="J116" s="18">
        <v>127634267</v>
      </c>
    </row>
    <row r="117" spans="1:10" x14ac:dyDescent="0.25">
      <c r="A117" s="16">
        <v>2022</v>
      </c>
      <c r="B117" s="4" t="s">
        <v>379</v>
      </c>
      <c r="C117" s="7" t="s">
        <v>64</v>
      </c>
      <c r="D117" s="7" t="s">
        <v>57</v>
      </c>
      <c r="E117" s="10" t="s">
        <v>148</v>
      </c>
      <c r="F117" s="13">
        <v>44573</v>
      </c>
      <c r="G117" s="13">
        <v>44575</v>
      </c>
      <c r="H117" s="14">
        <v>44911</v>
      </c>
      <c r="I117" s="18">
        <v>152388834.47</v>
      </c>
      <c r="J117" s="18">
        <v>152388834.47</v>
      </c>
    </row>
    <row r="118" spans="1:10" x14ac:dyDescent="0.25">
      <c r="A118" s="16">
        <v>2022</v>
      </c>
      <c r="B118" s="4" t="s">
        <v>380</v>
      </c>
      <c r="C118" s="7" t="s">
        <v>64</v>
      </c>
      <c r="D118" s="7" t="s">
        <v>57</v>
      </c>
      <c r="E118" s="10" t="s">
        <v>149</v>
      </c>
      <c r="F118" s="13">
        <v>44573</v>
      </c>
      <c r="G118" s="13">
        <v>44578</v>
      </c>
      <c r="H118" s="14">
        <v>44911</v>
      </c>
      <c r="I118" s="18">
        <v>212123502.13999999</v>
      </c>
      <c r="J118" s="18">
        <v>212123502.13999999</v>
      </c>
    </row>
    <row r="119" spans="1:10" x14ac:dyDescent="0.25">
      <c r="A119" s="16">
        <v>2022</v>
      </c>
      <c r="B119" s="4" t="s">
        <v>381</v>
      </c>
      <c r="C119" s="7" t="s">
        <v>64</v>
      </c>
      <c r="D119" s="7" t="s">
        <v>57</v>
      </c>
      <c r="E119" s="10" t="s">
        <v>150</v>
      </c>
      <c r="F119" s="13">
        <v>44573</v>
      </c>
      <c r="G119" s="13">
        <v>44575</v>
      </c>
      <c r="H119" s="14">
        <v>44911</v>
      </c>
      <c r="I119" s="18">
        <v>61777282.090000004</v>
      </c>
      <c r="J119" s="18">
        <v>61777282.090000004</v>
      </c>
    </row>
    <row r="120" spans="1:10" x14ac:dyDescent="0.25">
      <c r="A120" s="16">
        <v>2022</v>
      </c>
      <c r="B120" s="4" t="s">
        <v>382</v>
      </c>
      <c r="C120" s="7" t="s">
        <v>64</v>
      </c>
      <c r="D120" s="7" t="s">
        <v>57</v>
      </c>
      <c r="E120" s="5" t="s">
        <v>258</v>
      </c>
      <c r="F120" s="13">
        <v>44574</v>
      </c>
      <c r="G120" s="13">
        <v>44578</v>
      </c>
      <c r="H120" s="14">
        <v>44925</v>
      </c>
      <c r="I120" s="18">
        <v>41954446</v>
      </c>
      <c r="J120" s="18">
        <v>41954446</v>
      </c>
    </row>
    <row r="121" spans="1:10" x14ac:dyDescent="0.25">
      <c r="A121" s="16">
        <v>2022</v>
      </c>
      <c r="B121" s="4" t="s">
        <v>383</v>
      </c>
      <c r="C121" s="7" t="s">
        <v>64</v>
      </c>
      <c r="D121" s="7" t="s">
        <v>57</v>
      </c>
      <c r="E121" s="5" t="s">
        <v>105</v>
      </c>
      <c r="F121" s="13">
        <v>44572</v>
      </c>
      <c r="G121" s="13">
        <v>44573</v>
      </c>
      <c r="H121" s="14">
        <v>44778</v>
      </c>
      <c r="I121" s="18">
        <v>18988775</v>
      </c>
      <c r="J121" s="18">
        <v>18988775</v>
      </c>
    </row>
    <row r="122" spans="1:10" x14ac:dyDescent="0.25">
      <c r="A122" s="16">
        <v>2022</v>
      </c>
      <c r="B122" s="4" t="s">
        <v>384</v>
      </c>
      <c r="C122" s="7" t="s">
        <v>64</v>
      </c>
      <c r="D122" s="7" t="s">
        <v>57</v>
      </c>
      <c r="E122" s="5" t="s">
        <v>106</v>
      </c>
      <c r="F122" s="13">
        <v>44567</v>
      </c>
      <c r="G122" s="13">
        <v>44572</v>
      </c>
      <c r="H122" s="14">
        <v>44926</v>
      </c>
      <c r="I122" s="18">
        <v>43583972</v>
      </c>
      <c r="J122" s="18">
        <v>43583972</v>
      </c>
    </row>
    <row r="123" spans="1:10" x14ac:dyDescent="0.25">
      <c r="A123" s="16">
        <v>2022</v>
      </c>
      <c r="B123" s="4" t="s">
        <v>385</v>
      </c>
      <c r="C123" s="7" t="s">
        <v>64</v>
      </c>
      <c r="D123" s="7" t="s">
        <v>57</v>
      </c>
      <c r="E123" s="5" t="s">
        <v>260</v>
      </c>
      <c r="F123" s="13">
        <v>44572</v>
      </c>
      <c r="G123" s="13">
        <v>44573</v>
      </c>
      <c r="H123" s="14">
        <v>44911</v>
      </c>
      <c r="I123" s="18">
        <v>69892479</v>
      </c>
      <c r="J123" s="18">
        <v>69892479</v>
      </c>
    </row>
    <row r="124" spans="1:10" x14ac:dyDescent="0.25">
      <c r="A124" s="16">
        <v>2022</v>
      </c>
      <c r="B124" s="4" t="s">
        <v>386</v>
      </c>
      <c r="C124" s="7" t="s">
        <v>64</v>
      </c>
      <c r="D124" s="7" t="s">
        <v>57</v>
      </c>
      <c r="E124" s="5" t="s">
        <v>242</v>
      </c>
      <c r="F124" s="13">
        <v>44567</v>
      </c>
      <c r="G124" s="13">
        <v>44572</v>
      </c>
      <c r="H124" s="14">
        <v>44926</v>
      </c>
      <c r="I124" s="18">
        <v>33250000</v>
      </c>
      <c r="J124" s="18">
        <v>33250000</v>
      </c>
    </row>
    <row r="125" spans="1:10" x14ac:dyDescent="0.25">
      <c r="A125" s="16">
        <v>2022</v>
      </c>
      <c r="B125" s="4" t="s">
        <v>387</v>
      </c>
      <c r="C125" s="7" t="s">
        <v>64</v>
      </c>
      <c r="D125" s="7" t="s">
        <v>57</v>
      </c>
      <c r="E125" s="5" t="s">
        <v>255</v>
      </c>
      <c r="F125" s="13">
        <v>44568</v>
      </c>
      <c r="G125" s="13">
        <v>44572</v>
      </c>
      <c r="H125" s="14">
        <v>44926</v>
      </c>
      <c r="I125" s="18">
        <v>33768000</v>
      </c>
      <c r="J125" s="18">
        <v>33768000</v>
      </c>
    </row>
    <row r="126" spans="1:10" x14ac:dyDescent="0.25">
      <c r="A126" s="16">
        <v>2022</v>
      </c>
      <c r="B126" s="4" t="s">
        <v>388</v>
      </c>
      <c r="C126" s="7" t="s">
        <v>64</v>
      </c>
      <c r="D126" s="7" t="s">
        <v>57</v>
      </c>
      <c r="E126" s="5" t="s">
        <v>640</v>
      </c>
      <c r="F126" s="13">
        <v>44578</v>
      </c>
      <c r="G126" s="13">
        <v>44579</v>
      </c>
      <c r="H126" s="14">
        <v>44821</v>
      </c>
      <c r="I126" s="18">
        <v>60000000</v>
      </c>
      <c r="J126" s="18">
        <v>60000000</v>
      </c>
    </row>
    <row r="127" spans="1:10" x14ac:dyDescent="0.25">
      <c r="A127" s="16">
        <v>2022</v>
      </c>
      <c r="B127" s="4" t="s">
        <v>389</v>
      </c>
      <c r="C127" s="7" t="s">
        <v>64</v>
      </c>
      <c r="D127" s="7" t="s">
        <v>57</v>
      </c>
      <c r="E127" s="5" t="s">
        <v>170</v>
      </c>
      <c r="F127" s="13">
        <v>44568</v>
      </c>
      <c r="G127" s="13">
        <v>44572</v>
      </c>
      <c r="H127" s="14">
        <v>44925</v>
      </c>
      <c r="I127" s="18">
        <v>22866667</v>
      </c>
      <c r="J127" s="18">
        <v>22866667</v>
      </c>
    </row>
    <row r="128" spans="1:10" x14ac:dyDescent="0.25">
      <c r="A128" s="16">
        <v>2022</v>
      </c>
      <c r="B128" s="4" t="s">
        <v>390</v>
      </c>
      <c r="C128" s="7" t="s">
        <v>64</v>
      </c>
      <c r="D128" s="7" t="s">
        <v>57</v>
      </c>
      <c r="E128" s="5" t="s">
        <v>195</v>
      </c>
      <c r="F128" s="13">
        <v>44568</v>
      </c>
      <c r="G128" s="13">
        <v>44575</v>
      </c>
      <c r="H128" s="14">
        <v>44911</v>
      </c>
      <c r="I128" s="18">
        <v>108613500</v>
      </c>
      <c r="J128" s="18">
        <v>108613500</v>
      </c>
    </row>
    <row r="129" spans="1:10" x14ac:dyDescent="0.25">
      <c r="A129" s="16">
        <v>2022</v>
      </c>
      <c r="B129" s="4" t="s">
        <v>391</v>
      </c>
      <c r="C129" s="7" t="s">
        <v>64</v>
      </c>
      <c r="D129" s="7" t="s">
        <v>57</v>
      </c>
      <c r="E129" s="5" t="s">
        <v>197</v>
      </c>
      <c r="F129" s="13">
        <v>44568</v>
      </c>
      <c r="G129" s="13">
        <v>44572</v>
      </c>
      <c r="H129" s="14">
        <v>44926</v>
      </c>
      <c r="I129" s="18">
        <v>116462442</v>
      </c>
      <c r="J129" s="18">
        <v>116462442</v>
      </c>
    </row>
    <row r="130" spans="1:10" x14ac:dyDescent="0.25">
      <c r="A130" s="16">
        <v>2022</v>
      </c>
      <c r="B130" s="4" t="s">
        <v>392</v>
      </c>
      <c r="C130" s="7" t="s">
        <v>64</v>
      </c>
      <c r="D130" s="7" t="s">
        <v>57</v>
      </c>
      <c r="E130" s="5" t="s">
        <v>196</v>
      </c>
      <c r="F130" s="13">
        <v>44568</v>
      </c>
      <c r="G130" s="13">
        <v>44572</v>
      </c>
      <c r="H130" s="14">
        <v>44926</v>
      </c>
      <c r="I130" s="18">
        <v>131833333</v>
      </c>
      <c r="J130" s="18">
        <v>131833333</v>
      </c>
    </row>
    <row r="131" spans="1:10" x14ac:dyDescent="0.25">
      <c r="A131" s="16">
        <v>2022</v>
      </c>
      <c r="B131" s="4" t="s">
        <v>393</v>
      </c>
      <c r="C131" s="7" t="s">
        <v>64</v>
      </c>
      <c r="D131" s="7" t="s">
        <v>57</v>
      </c>
      <c r="E131" s="5" t="s">
        <v>201</v>
      </c>
      <c r="F131" s="13">
        <v>44567</v>
      </c>
      <c r="G131" s="13">
        <v>44567</v>
      </c>
      <c r="H131" s="14">
        <v>44912</v>
      </c>
      <c r="I131" s="18">
        <v>64717800</v>
      </c>
      <c r="J131" s="18">
        <v>64717800</v>
      </c>
    </row>
    <row r="132" spans="1:10" x14ac:dyDescent="0.25">
      <c r="A132" s="16">
        <v>2022</v>
      </c>
      <c r="B132" s="4" t="s">
        <v>394</v>
      </c>
      <c r="C132" s="7" t="s">
        <v>64</v>
      </c>
      <c r="D132" s="7" t="s">
        <v>57</v>
      </c>
      <c r="E132" s="5" t="s">
        <v>220</v>
      </c>
      <c r="F132" s="13">
        <v>44568</v>
      </c>
      <c r="G132" s="13">
        <v>44572</v>
      </c>
      <c r="H132" s="14">
        <v>44912</v>
      </c>
      <c r="I132" s="18">
        <v>67282050</v>
      </c>
      <c r="J132" s="18">
        <v>67282050</v>
      </c>
    </row>
    <row r="133" spans="1:10" x14ac:dyDescent="0.25">
      <c r="A133" s="16">
        <v>2022</v>
      </c>
      <c r="B133" s="4" t="s">
        <v>395</v>
      </c>
      <c r="C133" s="7" t="s">
        <v>64</v>
      </c>
      <c r="D133" s="7" t="s">
        <v>57</v>
      </c>
      <c r="E133" s="5" t="s">
        <v>221</v>
      </c>
      <c r="F133" s="13">
        <v>44572</v>
      </c>
      <c r="G133" s="13">
        <v>44573</v>
      </c>
      <c r="H133" s="14">
        <v>44902</v>
      </c>
      <c r="I133" s="18">
        <v>47733529</v>
      </c>
      <c r="J133" s="18">
        <v>47733529</v>
      </c>
    </row>
    <row r="134" spans="1:10" x14ac:dyDescent="0.25">
      <c r="A134" s="16">
        <v>2022</v>
      </c>
      <c r="B134" s="4" t="s">
        <v>396</v>
      </c>
      <c r="C134" s="7" t="s">
        <v>64</v>
      </c>
      <c r="D134" s="7" t="s">
        <v>57</v>
      </c>
      <c r="E134" s="5" t="s">
        <v>226</v>
      </c>
      <c r="F134" s="13">
        <v>44575</v>
      </c>
      <c r="G134" s="13">
        <v>44578</v>
      </c>
      <c r="H134" s="14">
        <v>44911</v>
      </c>
      <c r="I134" s="18">
        <v>45073897</v>
      </c>
      <c r="J134" s="18">
        <v>45073897</v>
      </c>
    </row>
    <row r="135" spans="1:10" x14ac:dyDescent="0.25">
      <c r="A135" s="16">
        <v>2022</v>
      </c>
      <c r="B135" s="4" t="s">
        <v>397</v>
      </c>
      <c r="C135" s="7" t="s">
        <v>64</v>
      </c>
      <c r="D135" s="7" t="s">
        <v>57</v>
      </c>
      <c r="E135" s="5" t="s">
        <v>193</v>
      </c>
      <c r="F135" s="13">
        <v>44575</v>
      </c>
      <c r="G135" s="13">
        <v>44578</v>
      </c>
      <c r="H135" s="14">
        <v>44911</v>
      </c>
      <c r="I135" s="18">
        <v>45073897</v>
      </c>
      <c r="J135" s="18">
        <v>45073897</v>
      </c>
    </row>
    <row r="136" spans="1:10" x14ac:dyDescent="0.25">
      <c r="A136" s="16">
        <v>2022</v>
      </c>
      <c r="B136" s="4" t="s">
        <v>398</v>
      </c>
      <c r="C136" s="7" t="s">
        <v>64</v>
      </c>
      <c r="D136" s="7" t="s">
        <v>57</v>
      </c>
      <c r="E136" s="5" t="s">
        <v>227</v>
      </c>
      <c r="F136" s="13">
        <v>44575</v>
      </c>
      <c r="G136" s="13">
        <v>44578</v>
      </c>
      <c r="H136" s="14">
        <v>44911</v>
      </c>
      <c r="I136" s="18">
        <v>45073897</v>
      </c>
      <c r="J136" s="18">
        <v>45073897</v>
      </c>
    </row>
    <row r="137" spans="1:10" x14ac:dyDescent="0.25">
      <c r="A137" s="16">
        <v>2022</v>
      </c>
      <c r="B137" s="4" t="s">
        <v>399</v>
      </c>
      <c r="C137" s="7" t="s">
        <v>64</v>
      </c>
      <c r="D137" s="7" t="s">
        <v>57</v>
      </c>
      <c r="E137" s="5" t="s">
        <v>228</v>
      </c>
      <c r="F137" s="13">
        <v>44578</v>
      </c>
      <c r="G137" s="13">
        <v>44578</v>
      </c>
      <c r="H137" s="14">
        <v>44911</v>
      </c>
      <c r="I137" s="18">
        <v>45073897</v>
      </c>
      <c r="J137" s="18">
        <v>45073897</v>
      </c>
    </row>
    <row r="138" spans="1:10" x14ac:dyDescent="0.25">
      <c r="A138" s="16">
        <v>2022</v>
      </c>
      <c r="B138" s="4" t="s">
        <v>400</v>
      </c>
      <c r="C138" s="7" t="s">
        <v>64</v>
      </c>
      <c r="D138" s="7" t="s">
        <v>57</v>
      </c>
      <c r="E138" s="5" t="s">
        <v>230</v>
      </c>
      <c r="F138" s="13">
        <v>44575</v>
      </c>
      <c r="G138" s="13">
        <v>44578</v>
      </c>
      <c r="H138" s="14">
        <v>44911</v>
      </c>
      <c r="I138" s="18">
        <v>36588178</v>
      </c>
      <c r="J138" s="18">
        <v>36588178</v>
      </c>
    </row>
    <row r="139" spans="1:10" x14ac:dyDescent="0.25">
      <c r="A139" s="16">
        <v>2022</v>
      </c>
      <c r="B139" s="4" t="s">
        <v>401</v>
      </c>
      <c r="C139" s="7" t="s">
        <v>64</v>
      </c>
      <c r="D139" s="7" t="s">
        <v>57</v>
      </c>
      <c r="E139" s="5" t="s">
        <v>229</v>
      </c>
      <c r="F139" s="13">
        <v>44575</v>
      </c>
      <c r="G139" s="13">
        <v>44578</v>
      </c>
      <c r="H139" s="14">
        <v>44911</v>
      </c>
      <c r="I139" s="18">
        <v>36588178</v>
      </c>
      <c r="J139" s="18">
        <v>36588178</v>
      </c>
    </row>
    <row r="140" spans="1:10" x14ac:dyDescent="0.25">
      <c r="A140" s="16">
        <v>2022</v>
      </c>
      <c r="B140" s="4" t="s">
        <v>402</v>
      </c>
      <c r="C140" s="7" t="s">
        <v>64</v>
      </c>
      <c r="D140" s="7" t="s">
        <v>57</v>
      </c>
      <c r="E140" s="5" t="s">
        <v>231</v>
      </c>
      <c r="F140" s="13">
        <v>44575</v>
      </c>
      <c r="G140" s="13">
        <v>44578</v>
      </c>
      <c r="H140" s="14">
        <v>44911</v>
      </c>
      <c r="I140" s="18">
        <v>36588178</v>
      </c>
      <c r="J140" s="18">
        <v>36588178</v>
      </c>
    </row>
    <row r="141" spans="1:10" x14ac:dyDescent="0.25">
      <c r="A141" s="16">
        <v>2022</v>
      </c>
      <c r="B141" s="4" t="s">
        <v>403</v>
      </c>
      <c r="C141" s="7" t="s">
        <v>64</v>
      </c>
      <c r="D141" s="7" t="s">
        <v>57</v>
      </c>
      <c r="E141" s="5" t="s">
        <v>641</v>
      </c>
      <c r="F141" s="13">
        <v>44846</v>
      </c>
      <c r="G141" s="13">
        <v>44846</v>
      </c>
      <c r="H141" s="14">
        <v>44911</v>
      </c>
      <c r="I141" s="18">
        <v>7206763</v>
      </c>
      <c r="J141" s="18">
        <v>7206763</v>
      </c>
    </row>
    <row r="142" spans="1:10" x14ac:dyDescent="0.25">
      <c r="A142" s="16">
        <v>2022</v>
      </c>
      <c r="B142" s="4" t="s">
        <v>404</v>
      </c>
      <c r="C142" s="7" t="s">
        <v>64</v>
      </c>
      <c r="D142" s="7" t="s">
        <v>57</v>
      </c>
      <c r="E142" s="5" t="s">
        <v>194</v>
      </c>
      <c r="F142" s="13">
        <v>44580</v>
      </c>
      <c r="G142" s="13">
        <v>44581</v>
      </c>
      <c r="H142" s="14">
        <v>44911</v>
      </c>
      <c r="I142" s="18">
        <v>44664134</v>
      </c>
      <c r="J142" s="18">
        <v>44664134</v>
      </c>
    </row>
    <row r="143" spans="1:10" x14ac:dyDescent="0.25">
      <c r="A143" s="16">
        <v>2022</v>
      </c>
      <c r="B143" s="4" t="s">
        <v>405</v>
      </c>
      <c r="C143" s="7" t="s">
        <v>64</v>
      </c>
      <c r="D143" s="7" t="s">
        <v>57</v>
      </c>
      <c r="E143" s="5" t="s">
        <v>642</v>
      </c>
      <c r="F143" s="13">
        <v>44809</v>
      </c>
      <c r="G143" s="13">
        <v>44811</v>
      </c>
      <c r="H143" s="14">
        <v>44911</v>
      </c>
      <c r="I143" s="18">
        <v>30583623</v>
      </c>
      <c r="J143" s="18">
        <v>30583623</v>
      </c>
    </row>
    <row r="144" spans="1:10" x14ac:dyDescent="0.25">
      <c r="A144" s="16">
        <v>2022</v>
      </c>
      <c r="B144" s="4" t="s">
        <v>406</v>
      </c>
      <c r="C144" s="7" t="s">
        <v>64</v>
      </c>
      <c r="D144" s="7" t="s">
        <v>57</v>
      </c>
      <c r="E144" s="5" t="s">
        <v>200</v>
      </c>
      <c r="F144" s="13">
        <v>44578</v>
      </c>
      <c r="G144" s="13">
        <v>44578</v>
      </c>
      <c r="H144" s="14">
        <v>44926</v>
      </c>
      <c r="I144" s="18">
        <v>114465943</v>
      </c>
      <c r="J144" s="18">
        <v>114465943</v>
      </c>
    </row>
    <row r="145" spans="1:10" x14ac:dyDescent="0.25">
      <c r="A145" s="16">
        <v>2022</v>
      </c>
      <c r="B145" s="4" t="s">
        <v>407</v>
      </c>
      <c r="C145" s="7" t="s">
        <v>64</v>
      </c>
      <c r="D145" s="7" t="s">
        <v>57</v>
      </c>
      <c r="E145" s="5" t="s">
        <v>198</v>
      </c>
      <c r="F145" s="13">
        <v>44578</v>
      </c>
      <c r="G145" s="13">
        <v>44578</v>
      </c>
      <c r="H145" s="14">
        <v>44911</v>
      </c>
      <c r="I145" s="18">
        <v>59525664</v>
      </c>
      <c r="J145" s="18">
        <v>59525664</v>
      </c>
    </row>
    <row r="146" spans="1:10" x14ac:dyDescent="0.25">
      <c r="A146" s="16">
        <v>2022</v>
      </c>
      <c r="B146" s="4" t="s">
        <v>408</v>
      </c>
      <c r="C146" s="7" t="s">
        <v>64</v>
      </c>
      <c r="D146" s="7" t="s">
        <v>57</v>
      </c>
      <c r="E146" s="5" t="s">
        <v>225</v>
      </c>
      <c r="F146" s="13">
        <v>44578</v>
      </c>
      <c r="G146" s="13">
        <v>44579</v>
      </c>
      <c r="H146" s="14">
        <v>44926</v>
      </c>
      <c r="I146" s="18">
        <v>129196667</v>
      </c>
      <c r="J146" s="18">
        <v>129196667</v>
      </c>
    </row>
    <row r="147" spans="1:10" x14ac:dyDescent="0.25">
      <c r="A147" s="16">
        <v>2022</v>
      </c>
      <c r="B147" s="4" t="s">
        <v>409</v>
      </c>
      <c r="C147" s="7" t="s">
        <v>64</v>
      </c>
      <c r="D147" s="7" t="s">
        <v>57</v>
      </c>
      <c r="E147" s="5" t="s">
        <v>199</v>
      </c>
      <c r="F147" s="13">
        <v>44579</v>
      </c>
      <c r="G147" s="13">
        <v>44580</v>
      </c>
      <c r="H147" s="14">
        <v>44926</v>
      </c>
      <c r="I147" s="18">
        <v>108848340</v>
      </c>
      <c r="J147" s="18">
        <v>108848340</v>
      </c>
    </row>
    <row r="148" spans="1:10" x14ac:dyDescent="0.25">
      <c r="A148" s="16">
        <v>2022</v>
      </c>
      <c r="B148" s="4" t="s">
        <v>410</v>
      </c>
      <c r="C148" s="7" t="s">
        <v>64</v>
      </c>
      <c r="D148" s="7" t="s">
        <v>57</v>
      </c>
      <c r="E148" s="5" t="s">
        <v>245</v>
      </c>
      <c r="F148" s="13">
        <v>44588</v>
      </c>
      <c r="G148" s="13">
        <v>44588</v>
      </c>
      <c r="H148" s="14">
        <v>44742</v>
      </c>
      <c r="I148" s="18">
        <v>48048000</v>
      </c>
      <c r="J148" s="18">
        <v>48048000</v>
      </c>
    </row>
    <row r="149" spans="1:10" x14ac:dyDescent="0.25">
      <c r="A149" s="16">
        <v>2022</v>
      </c>
      <c r="B149" s="4" t="s">
        <v>411</v>
      </c>
      <c r="C149" s="7" t="s">
        <v>64</v>
      </c>
      <c r="D149" s="7" t="s">
        <v>57</v>
      </c>
      <c r="E149" s="5" t="s">
        <v>224</v>
      </c>
      <c r="F149" s="13">
        <v>44587</v>
      </c>
      <c r="G149" s="13">
        <v>44587</v>
      </c>
      <c r="H149" s="14">
        <v>44742</v>
      </c>
      <c r="I149" s="18">
        <v>39965448</v>
      </c>
      <c r="J149" s="18">
        <v>39965448</v>
      </c>
    </row>
    <row r="150" spans="1:10" x14ac:dyDescent="0.25">
      <c r="A150" s="16">
        <v>2022</v>
      </c>
      <c r="B150" s="4" t="s">
        <v>412</v>
      </c>
      <c r="C150" s="7" t="s">
        <v>64</v>
      </c>
      <c r="D150" s="7" t="s">
        <v>57</v>
      </c>
      <c r="E150" s="5" t="s">
        <v>643</v>
      </c>
      <c r="F150" s="13">
        <v>44572</v>
      </c>
      <c r="G150" s="13">
        <v>44573</v>
      </c>
      <c r="H150" s="14">
        <v>44690</v>
      </c>
      <c r="I150" s="18">
        <v>28713333</v>
      </c>
      <c r="J150" s="18">
        <v>28713333</v>
      </c>
    </row>
    <row r="151" spans="1:10" x14ac:dyDescent="0.25">
      <c r="A151" s="16">
        <v>2022</v>
      </c>
      <c r="B151" s="4" t="s">
        <v>413</v>
      </c>
      <c r="C151" s="7" t="s">
        <v>64</v>
      </c>
      <c r="D151" s="7" t="s">
        <v>57</v>
      </c>
      <c r="E151" s="5" t="s">
        <v>158</v>
      </c>
      <c r="F151" s="13">
        <v>44573</v>
      </c>
      <c r="G151" s="13">
        <v>44574</v>
      </c>
      <c r="H151" s="14">
        <v>44911</v>
      </c>
      <c r="I151" s="18">
        <v>23130613</v>
      </c>
      <c r="J151" s="18">
        <v>23130613</v>
      </c>
    </row>
    <row r="152" spans="1:10" x14ac:dyDescent="0.25">
      <c r="A152" s="16">
        <v>2022</v>
      </c>
      <c r="B152" s="4" t="s">
        <v>414</v>
      </c>
      <c r="C152" s="7" t="s">
        <v>64</v>
      </c>
      <c r="D152" s="7" t="s">
        <v>57</v>
      </c>
      <c r="E152" s="5" t="s">
        <v>213</v>
      </c>
      <c r="F152" s="13">
        <v>44573</v>
      </c>
      <c r="G152" s="13">
        <v>44574</v>
      </c>
      <c r="H152" s="14">
        <v>44911</v>
      </c>
      <c r="I152" s="18">
        <v>23130613</v>
      </c>
      <c r="J152" s="18">
        <v>23130613</v>
      </c>
    </row>
    <row r="153" spans="1:10" x14ac:dyDescent="0.25">
      <c r="A153" s="16">
        <v>2022</v>
      </c>
      <c r="B153" s="4" t="s">
        <v>415</v>
      </c>
      <c r="C153" s="7" t="s">
        <v>64</v>
      </c>
      <c r="D153" s="7" t="s">
        <v>57</v>
      </c>
      <c r="E153" s="5" t="s">
        <v>159</v>
      </c>
      <c r="F153" s="13">
        <v>44573</v>
      </c>
      <c r="G153" s="13">
        <v>44574</v>
      </c>
      <c r="H153" s="14">
        <v>44911</v>
      </c>
      <c r="I153" s="18">
        <v>23130613</v>
      </c>
      <c r="J153" s="18">
        <v>23130613</v>
      </c>
    </row>
    <row r="154" spans="1:10" x14ac:dyDescent="0.25">
      <c r="A154" s="16">
        <v>2022</v>
      </c>
      <c r="B154" s="4" t="s">
        <v>416</v>
      </c>
      <c r="C154" s="7" t="s">
        <v>64</v>
      </c>
      <c r="D154" s="7" t="s">
        <v>57</v>
      </c>
      <c r="E154" s="5" t="s">
        <v>217</v>
      </c>
      <c r="F154" s="13">
        <v>44575</v>
      </c>
      <c r="G154" s="13">
        <v>44578</v>
      </c>
      <c r="H154" s="14">
        <v>44911</v>
      </c>
      <c r="I154" s="18">
        <v>22853600</v>
      </c>
      <c r="J154" s="18">
        <v>22853600</v>
      </c>
    </row>
    <row r="155" spans="1:10" x14ac:dyDescent="0.25">
      <c r="A155" s="16">
        <v>2022</v>
      </c>
      <c r="B155" s="4" t="s">
        <v>417</v>
      </c>
      <c r="C155" s="7" t="s">
        <v>64</v>
      </c>
      <c r="D155" s="7" t="s">
        <v>57</v>
      </c>
      <c r="E155" s="5" t="s">
        <v>160</v>
      </c>
      <c r="F155" s="13">
        <v>44573</v>
      </c>
      <c r="G155" s="13">
        <v>44574</v>
      </c>
      <c r="H155" s="14">
        <v>44911</v>
      </c>
      <c r="I155" s="18">
        <v>23130613</v>
      </c>
      <c r="J155" s="18">
        <v>23130613</v>
      </c>
    </row>
    <row r="156" spans="1:10" x14ac:dyDescent="0.25">
      <c r="A156" s="16">
        <v>2022</v>
      </c>
      <c r="B156" s="4" t="s">
        <v>418</v>
      </c>
      <c r="C156" s="7" t="s">
        <v>64</v>
      </c>
      <c r="D156" s="7" t="s">
        <v>57</v>
      </c>
      <c r="E156" s="5" t="s">
        <v>216</v>
      </c>
      <c r="F156" s="13">
        <v>44573</v>
      </c>
      <c r="G156" s="13">
        <v>44574</v>
      </c>
      <c r="H156" s="14">
        <v>44911</v>
      </c>
      <c r="I156" s="18">
        <v>23130613</v>
      </c>
      <c r="J156" s="18">
        <v>23130613</v>
      </c>
    </row>
    <row r="157" spans="1:10" x14ac:dyDescent="0.25">
      <c r="A157" s="16">
        <v>2022</v>
      </c>
      <c r="B157" s="4" t="s">
        <v>419</v>
      </c>
      <c r="C157" s="7" t="s">
        <v>64</v>
      </c>
      <c r="D157" s="7" t="s">
        <v>57</v>
      </c>
      <c r="E157" s="5" t="s">
        <v>161</v>
      </c>
      <c r="F157" s="13">
        <v>44573</v>
      </c>
      <c r="G157" s="13">
        <v>44574</v>
      </c>
      <c r="H157" s="14">
        <v>44911</v>
      </c>
      <c r="I157" s="18">
        <v>23130613</v>
      </c>
      <c r="J157" s="18">
        <v>23130613</v>
      </c>
    </row>
    <row r="158" spans="1:10" x14ac:dyDescent="0.25">
      <c r="A158" s="16">
        <v>2022</v>
      </c>
      <c r="B158" s="4" t="s">
        <v>420</v>
      </c>
      <c r="C158" s="7" t="s">
        <v>64</v>
      </c>
      <c r="D158" s="7" t="s">
        <v>57</v>
      </c>
      <c r="E158" s="5" t="s">
        <v>162</v>
      </c>
      <c r="F158" s="13">
        <v>44573</v>
      </c>
      <c r="G158" s="13">
        <v>44574</v>
      </c>
      <c r="H158" s="14">
        <v>44911</v>
      </c>
      <c r="I158" s="18">
        <v>23130613</v>
      </c>
      <c r="J158" s="18">
        <v>23130613</v>
      </c>
    </row>
    <row r="159" spans="1:10" x14ac:dyDescent="0.25">
      <c r="A159" s="16">
        <v>2022</v>
      </c>
      <c r="B159" s="4" t="s">
        <v>421</v>
      </c>
      <c r="C159" s="7" t="s">
        <v>64</v>
      </c>
      <c r="D159" s="7" t="s">
        <v>57</v>
      </c>
      <c r="E159" s="5" t="s">
        <v>644</v>
      </c>
      <c r="F159" s="13">
        <v>44636</v>
      </c>
      <c r="G159" s="13">
        <v>44636</v>
      </c>
      <c r="H159" s="14">
        <v>44911</v>
      </c>
      <c r="I159" s="18">
        <v>18767653</v>
      </c>
      <c r="J159" s="18">
        <v>18767653</v>
      </c>
    </row>
    <row r="160" spans="1:10" x14ac:dyDescent="0.25">
      <c r="A160" s="16">
        <v>2022</v>
      </c>
      <c r="B160" s="4" t="s">
        <v>422</v>
      </c>
      <c r="C160" s="7" t="s">
        <v>64</v>
      </c>
      <c r="D160" s="7" t="s">
        <v>57</v>
      </c>
      <c r="E160" s="5" t="s">
        <v>214</v>
      </c>
      <c r="F160" s="13">
        <v>44573</v>
      </c>
      <c r="G160" s="13">
        <v>44574</v>
      </c>
      <c r="H160" s="14">
        <v>44911</v>
      </c>
      <c r="I160" s="18">
        <v>23130613</v>
      </c>
      <c r="J160" s="18">
        <v>23130613</v>
      </c>
    </row>
    <row r="161" spans="1:10" x14ac:dyDescent="0.25">
      <c r="A161" s="16">
        <v>2022</v>
      </c>
      <c r="B161" s="4" t="s">
        <v>423</v>
      </c>
      <c r="C161" s="7" t="s">
        <v>64</v>
      </c>
      <c r="D161" s="7" t="s">
        <v>57</v>
      </c>
      <c r="E161" s="5" t="s">
        <v>645</v>
      </c>
      <c r="F161" s="13">
        <v>44573</v>
      </c>
      <c r="G161" s="13">
        <v>44575</v>
      </c>
      <c r="H161" s="14">
        <v>44911</v>
      </c>
      <c r="I161" s="18">
        <v>23061360</v>
      </c>
      <c r="J161" s="18">
        <v>23061360</v>
      </c>
    </row>
    <row r="162" spans="1:10" x14ac:dyDescent="0.25">
      <c r="A162" s="16">
        <v>2022</v>
      </c>
      <c r="B162" s="4" t="s">
        <v>424</v>
      </c>
      <c r="C162" s="7" t="s">
        <v>64</v>
      </c>
      <c r="D162" s="7" t="s">
        <v>57</v>
      </c>
      <c r="E162" s="5" t="s">
        <v>646</v>
      </c>
      <c r="F162" s="13">
        <v>44831</v>
      </c>
      <c r="G162" s="13">
        <v>44831</v>
      </c>
      <c r="H162" s="14">
        <v>44911</v>
      </c>
      <c r="I162" s="18">
        <v>7200000</v>
      </c>
      <c r="J162" s="18">
        <v>7200000</v>
      </c>
    </row>
    <row r="163" spans="1:10" x14ac:dyDescent="0.25">
      <c r="A163" s="16">
        <v>2022</v>
      </c>
      <c r="B163" s="4" t="s">
        <v>425</v>
      </c>
      <c r="C163" s="7" t="s">
        <v>64</v>
      </c>
      <c r="D163" s="7" t="s">
        <v>57</v>
      </c>
      <c r="E163" s="5" t="s">
        <v>153</v>
      </c>
      <c r="F163" s="13">
        <v>44587</v>
      </c>
      <c r="G163" s="13">
        <v>44587</v>
      </c>
      <c r="H163" s="14">
        <v>44763</v>
      </c>
      <c r="I163" s="18">
        <v>22424823</v>
      </c>
      <c r="J163" s="18">
        <v>22424823</v>
      </c>
    </row>
    <row r="164" spans="1:10" x14ac:dyDescent="0.25">
      <c r="A164" s="16">
        <v>2022</v>
      </c>
      <c r="B164" s="4" t="s">
        <v>426</v>
      </c>
      <c r="C164" s="7" t="s">
        <v>64</v>
      </c>
      <c r="D164" s="7" t="s">
        <v>57</v>
      </c>
      <c r="E164" s="5" t="s">
        <v>647</v>
      </c>
      <c r="F164" s="13">
        <v>44617</v>
      </c>
      <c r="G164" s="13">
        <v>44617</v>
      </c>
      <c r="H164" s="14">
        <v>44911</v>
      </c>
      <c r="I164" s="18">
        <v>35612496</v>
      </c>
      <c r="J164" s="18">
        <v>35612496</v>
      </c>
    </row>
    <row r="165" spans="1:10" x14ac:dyDescent="0.25">
      <c r="A165" s="16">
        <v>2022</v>
      </c>
      <c r="B165" s="4" t="s">
        <v>427</v>
      </c>
      <c r="C165" s="7" t="s">
        <v>64</v>
      </c>
      <c r="D165" s="7" t="s">
        <v>57</v>
      </c>
      <c r="E165" s="5" t="s">
        <v>172</v>
      </c>
      <c r="F165" s="13">
        <v>44607</v>
      </c>
      <c r="G165" s="13">
        <v>44607</v>
      </c>
      <c r="H165" s="14">
        <v>44911</v>
      </c>
      <c r="I165" s="18">
        <v>36832102</v>
      </c>
      <c r="J165" s="18">
        <v>36832102</v>
      </c>
    </row>
    <row r="166" spans="1:10" x14ac:dyDescent="0.25">
      <c r="A166" s="16">
        <v>2022</v>
      </c>
      <c r="B166" s="4" t="s">
        <v>428</v>
      </c>
      <c r="C166" s="7" t="s">
        <v>64</v>
      </c>
      <c r="D166" s="7" t="s">
        <v>57</v>
      </c>
      <c r="E166" s="5" t="s">
        <v>152</v>
      </c>
      <c r="F166" s="13">
        <v>44578</v>
      </c>
      <c r="G166" s="13">
        <v>44579</v>
      </c>
      <c r="H166" s="14">
        <v>44911</v>
      </c>
      <c r="I166" s="18">
        <v>40125038</v>
      </c>
      <c r="J166" s="18">
        <v>40125038</v>
      </c>
    </row>
    <row r="167" spans="1:10" x14ac:dyDescent="0.25">
      <c r="A167" s="16">
        <v>2022</v>
      </c>
      <c r="B167" s="4" t="s">
        <v>429</v>
      </c>
      <c r="C167" s="7" t="s">
        <v>64</v>
      </c>
      <c r="D167" s="7" t="s">
        <v>57</v>
      </c>
      <c r="E167" s="5" t="s">
        <v>156</v>
      </c>
      <c r="F167" s="13">
        <v>44574</v>
      </c>
      <c r="G167" s="13">
        <v>44575</v>
      </c>
      <c r="H167" s="14">
        <v>44911</v>
      </c>
      <c r="I167" s="18">
        <v>40734840</v>
      </c>
      <c r="J167" s="18">
        <v>40734840</v>
      </c>
    </row>
    <row r="168" spans="1:10" x14ac:dyDescent="0.25">
      <c r="A168" s="16">
        <v>2022</v>
      </c>
      <c r="B168" s="4" t="s">
        <v>430</v>
      </c>
      <c r="C168" s="7" t="s">
        <v>64</v>
      </c>
      <c r="D168" s="7" t="s">
        <v>57</v>
      </c>
      <c r="E168" s="5" t="s">
        <v>275</v>
      </c>
      <c r="F168" s="13">
        <v>44578</v>
      </c>
      <c r="G168" s="13">
        <v>44580</v>
      </c>
      <c r="H168" s="14">
        <v>44911</v>
      </c>
      <c r="I168" s="18">
        <v>40246998</v>
      </c>
      <c r="J168" s="18">
        <v>40246998</v>
      </c>
    </row>
    <row r="169" spans="1:10" x14ac:dyDescent="0.25">
      <c r="A169" s="16">
        <v>2022</v>
      </c>
      <c r="B169" s="4" t="s">
        <v>431</v>
      </c>
      <c r="C169" s="7" t="s">
        <v>64</v>
      </c>
      <c r="D169" s="7" t="s">
        <v>57</v>
      </c>
      <c r="E169" s="5" t="s">
        <v>157</v>
      </c>
      <c r="F169" s="13">
        <v>44573</v>
      </c>
      <c r="G169" s="13">
        <v>44574</v>
      </c>
      <c r="H169" s="14">
        <v>44911</v>
      </c>
      <c r="I169" s="18">
        <v>23130613</v>
      </c>
      <c r="J169" s="18">
        <v>23130613</v>
      </c>
    </row>
    <row r="170" spans="1:10" x14ac:dyDescent="0.25">
      <c r="A170" s="16">
        <v>2022</v>
      </c>
      <c r="B170" s="4" t="s">
        <v>432</v>
      </c>
      <c r="C170" s="7" t="s">
        <v>64</v>
      </c>
      <c r="D170" s="7" t="s">
        <v>57</v>
      </c>
      <c r="E170" s="5" t="s">
        <v>151</v>
      </c>
      <c r="F170" s="13">
        <v>44574</v>
      </c>
      <c r="G170" s="13">
        <v>44574</v>
      </c>
      <c r="H170" s="14">
        <v>44911</v>
      </c>
      <c r="I170" s="18">
        <v>48904903</v>
      </c>
      <c r="J170" s="18">
        <v>48904903</v>
      </c>
    </row>
    <row r="171" spans="1:10" x14ac:dyDescent="0.25">
      <c r="A171" s="16">
        <v>2022</v>
      </c>
      <c r="B171" s="4" t="s">
        <v>433</v>
      </c>
      <c r="C171" s="7" t="s">
        <v>64</v>
      </c>
      <c r="D171" s="7" t="s">
        <v>57</v>
      </c>
      <c r="E171" s="5" t="s">
        <v>154</v>
      </c>
      <c r="F171" s="13">
        <v>44574</v>
      </c>
      <c r="G171" s="13">
        <v>44578</v>
      </c>
      <c r="H171" s="14">
        <v>44911</v>
      </c>
      <c r="I171" s="18">
        <v>36588178</v>
      </c>
      <c r="J171" s="18">
        <v>36588178</v>
      </c>
    </row>
    <row r="172" spans="1:10" x14ac:dyDescent="0.25">
      <c r="A172" s="16">
        <v>2022</v>
      </c>
      <c r="B172" s="4" t="s">
        <v>434</v>
      </c>
      <c r="C172" s="7" t="s">
        <v>64</v>
      </c>
      <c r="D172" s="7" t="s">
        <v>57</v>
      </c>
      <c r="E172" s="5" t="s">
        <v>163</v>
      </c>
      <c r="F172" s="13">
        <v>44575</v>
      </c>
      <c r="G172" s="13">
        <v>44578</v>
      </c>
      <c r="H172" s="14">
        <v>44911</v>
      </c>
      <c r="I172" s="18">
        <v>23061360</v>
      </c>
      <c r="J172" s="18">
        <v>23061360</v>
      </c>
    </row>
    <row r="173" spans="1:10" x14ac:dyDescent="0.25">
      <c r="A173" s="16">
        <v>2022</v>
      </c>
      <c r="B173" s="4" t="s">
        <v>435</v>
      </c>
      <c r="C173" s="7" t="s">
        <v>64</v>
      </c>
      <c r="D173" s="7" t="s">
        <v>57</v>
      </c>
      <c r="E173" s="5" t="s">
        <v>648</v>
      </c>
      <c r="F173" s="13">
        <v>44589</v>
      </c>
      <c r="G173" s="13">
        <v>44593</v>
      </c>
      <c r="H173" s="14">
        <v>44911</v>
      </c>
      <c r="I173" s="18">
        <v>21884053</v>
      </c>
      <c r="J173" s="18">
        <v>21884053</v>
      </c>
    </row>
    <row r="174" spans="1:10" x14ac:dyDescent="0.25">
      <c r="A174" s="16">
        <v>2022</v>
      </c>
      <c r="B174" s="4" t="s">
        <v>436</v>
      </c>
      <c r="C174" s="7" t="s">
        <v>64</v>
      </c>
      <c r="D174" s="7" t="s">
        <v>57</v>
      </c>
      <c r="E174" s="5" t="s">
        <v>212</v>
      </c>
      <c r="F174" s="13">
        <v>44573</v>
      </c>
      <c r="G174" s="13">
        <v>44574</v>
      </c>
      <c r="H174" s="14">
        <v>44911</v>
      </c>
      <c r="I174" s="18">
        <v>23130613</v>
      </c>
      <c r="J174" s="18">
        <v>23130613</v>
      </c>
    </row>
    <row r="175" spans="1:10" x14ac:dyDescent="0.25">
      <c r="A175" s="16">
        <v>2022</v>
      </c>
      <c r="B175" s="4" t="s">
        <v>437</v>
      </c>
      <c r="C175" s="7" t="s">
        <v>64</v>
      </c>
      <c r="D175" s="7" t="s">
        <v>57</v>
      </c>
      <c r="E175" s="5" t="s">
        <v>247</v>
      </c>
      <c r="F175" s="13">
        <v>44573</v>
      </c>
      <c r="G175" s="13">
        <v>44574</v>
      </c>
      <c r="H175" s="14">
        <v>44912</v>
      </c>
      <c r="I175" s="18">
        <v>37142544</v>
      </c>
      <c r="J175" s="18">
        <v>37142544</v>
      </c>
    </row>
    <row r="176" spans="1:10" x14ac:dyDescent="0.25">
      <c r="A176" s="16">
        <v>2022</v>
      </c>
      <c r="B176" s="4" t="s">
        <v>438</v>
      </c>
      <c r="C176" s="7" t="s">
        <v>64</v>
      </c>
      <c r="D176" s="7" t="s">
        <v>57</v>
      </c>
      <c r="E176" s="5" t="s">
        <v>173</v>
      </c>
      <c r="F176" s="13">
        <v>44578</v>
      </c>
      <c r="G176" s="13">
        <v>44579</v>
      </c>
      <c r="H176" s="14">
        <v>44911</v>
      </c>
      <c r="I176" s="18">
        <v>41919129</v>
      </c>
      <c r="J176" s="18">
        <v>41919129</v>
      </c>
    </row>
    <row r="177" spans="1:10" x14ac:dyDescent="0.25">
      <c r="A177" s="16">
        <v>2022</v>
      </c>
      <c r="B177" s="4" t="s">
        <v>439</v>
      </c>
      <c r="C177" s="7" t="s">
        <v>64</v>
      </c>
      <c r="D177" s="7" t="s">
        <v>57</v>
      </c>
      <c r="E177" s="5" t="s">
        <v>189</v>
      </c>
      <c r="F177" s="13">
        <v>44578</v>
      </c>
      <c r="G177" s="13">
        <v>44578</v>
      </c>
      <c r="H177" s="14">
        <v>44911</v>
      </c>
      <c r="I177" s="18">
        <v>42046543</v>
      </c>
      <c r="J177" s="18">
        <v>42046543</v>
      </c>
    </row>
    <row r="178" spans="1:10" x14ac:dyDescent="0.25">
      <c r="A178" s="16">
        <v>2022</v>
      </c>
      <c r="B178" s="4" t="s">
        <v>440</v>
      </c>
      <c r="C178" s="7" t="s">
        <v>64</v>
      </c>
      <c r="D178" s="7" t="s">
        <v>57</v>
      </c>
      <c r="E178" s="5" t="s">
        <v>278</v>
      </c>
      <c r="F178" s="13">
        <v>44578</v>
      </c>
      <c r="G178" s="13">
        <v>44578</v>
      </c>
      <c r="H178" s="14">
        <v>44911</v>
      </c>
      <c r="I178" s="18">
        <v>42046543</v>
      </c>
      <c r="J178" s="18">
        <v>42046543</v>
      </c>
    </row>
    <row r="179" spans="1:10" x14ac:dyDescent="0.25">
      <c r="A179" s="16">
        <v>2022</v>
      </c>
      <c r="B179" s="4" t="s">
        <v>441</v>
      </c>
      <c r="C179" s="7" t="s">
        <v>64</v>
      </c>
      <c r="D179" s="7" t="s">
        <v>57</v>
      </c>
      <c r="E179" s="5" t="s">
        <v>649</v>
      </c>
      <c r="F179" s="13">
        <v>44579</v>
      </c>
      <c r="G179" s="13">
        <v>44579</v>
      </c>
      <c r="H179" s="14">
        <v>44834</v>
      </c>
      <c r="I179" s="18">
        <v>32235682.800000001</v>
      </c>
      <c r="J179" s="18">
        <v>32235682.800000001</v>
      </c>
    </row>
    <row r="180" spans="1:10" x14ac:dyDescent="0.25">
      <c r="A180" s="16">
        <v>2022</v>
      </c>
      <c r="B180" s="4" t="s">
        <v>442</v>
      </c>
      <c r="C180" s="7" t="s">
        <v>64</v>
      </c>
      <c r="D180" s="7" t="s">
        <v>57</v>
      </c>
      <c r="E180" s="5" t="s">
        <v>171</v>
      </c>
      <c r="F180" s="13">
        <v>44578</v>
      </c>
      <c r="G180" s="13">
        <v>44579</v>
      </c>
      <c r="H180" s="14">
        <v>44911</v>
      </c>
      <c r="I180" s="18">
        <v>21494666.670000002</v>
      </c>
      <c r="J180" s="18">
        <v>21494666.670000002</v>
      </c>
    </row>
    <row r="181" spans="1:10" x14ac:dyDescent="0.25">
      <c r="A181" s="16">
        <v>2022</v>
      </c>
      <c r="B181" s="4" t="s">
        <v>443</v>
      </c>
      <c r="C181" s="7" t="s">
        <v>64</v>
      </c>
      <c r="D181" s="7" t="s">
        <v>57</v>
      </c>
      <c r="E181" s="5" t="s">
        <v>168</v>
      </c>
      <c r="F181" s="13">
        <v>44582</v>
      </c>
      <c r="G181" s="13">
        <v>44585</v>
      </c>
      <c r="H181" s="14">
        <v>44925</v>
      </c>
      <c r="I181" s="18">
        <v>26337774</v>
      </c>
      <c r="J181" s="18">
        <v>26337774</v>
      </c>
    </row>
    <row r="182" spans="1:10" x14ac:dyDescent="0.25">
      <c r="A182" s="16">
        <v>2022</v>
      </c>
      <c r="B182" s="4" t="s">
        <v>444</v>
      </c>
      <c r="C182" s="7" t="s">
        <v>64</v>
      </c>
      <c r="D182" s="7" t="s">
        <v>57</v>
      </c>
      <c r="E182" s="5" t="s">
        <v>176</v>
      </c>
      <c r="F182" s="13">
        <v>44585</v>
      </c>
      <c r="G182" s="13">
        <v>44585</v>
      </c>
      <c r="H182" s="14">
        <v>44918</v>
      </c>
      <c r="I182" s="18">
        <v>23339998</v>
      </c>
      <c r="J182" s="18">
        <v>23339998</v>
      </c>
    </row>
    <row r="183" spans="1:10" x14ac:dyDescent="0.25">
      <c r="A183" s="16">
        <v>2022</v>
      </c>
      <c r="B183" s="4" t="s">
        <v>445</v>
      </c>
      <c r="C183" s="7" t="s">
        <v>64</v>
      </c>
      <c r="D183" s="7" t="s">
        <v>57</v>
      </c>
      <c r="E183" s="5" t="s">
        <v>177</v>
      </c>
      <c r="F183" s="13">
        <v>44581</v>
      </c>
      <c r="G183" s="13">
        <v>44582</v>
      </c>
      <c r="H183" s="14">
        <v>44915</v>
      </c>
      <c r="I183" s="18">
        <v>55527670</v>
      </c>
      <c r="J183" s="18">
        <v>55527670</v>
      </c>
    </row>
    <row r="184" spans="1:10" x14ac:dyDescent="0.25">
      <c r="A184" s="16">
        <v>2022</v>
      </c>
      <c r="B184" s="4" t="s">
        <v>446</v>
      </c>
      <c r="C184" s="7" t="s">
        <v>64</v>
      </c>
      <c r="D184" s="7" t="s">
        <v>57</v>
      </c>
      <c r="E184" s="5" t="s">
        <v>178</v>
      </c>
      <c r="F184" s="13">
        <v>44582</v>
      </c>
      <c r="G184" s="13">
        <v>44582</v>
      </c>
      <c r="H184" s="14">
        <v>44915</v>
      </c>
      <c r="I184" s="18">
        <v>55527670</v>
      </c>
      <c r="J184" s="18">
        <v>55527670</v>
      </c>
    </row>
    <row r="185" spans="1:10" x14ac:dyDescent="0.25">
      <c r="A185" s="16">
        <v>2022</v>
      </c>
      <c r="B185" s="4" t="s">
        <v>447</v>
      </c>
      <c r="C185" s="7" t="s">
        <v>64</v>
      </c>
      <c r="D185" s="7" t="s">
        <v>57</v>
      </c>
      <c r="E185" s="5" t="s">
        <v>188</v>
      </c>
      <c r="F185" s="13">
        <v>44587</v>
      </c>
      <c r="G185" s="13">
        <v>44588</v>
      </c>
      <c r="H185" s="14">
        <v>44834</v>
      </c>
      <c r="I185" s="18">
        <v>173306559.80000001</v>
      </c>
      <c r="J185" s="18">
        <v>173306559.80000001</v>
      </c>
    </row>
    <row r="186" spans="1:10" x14ac:dyDescent="0.25">
      <c r="A186" s="16">
        <v>2022</v>
      </c>
      <c r="B186" s="4" t="s">
        <v>448</v>
      </c>
      <c r="C186" s="7" t="s">
        <v>64</v>
      </c>
      <c r="D186" s="7" t="s">
        <v>57</v>
      </c>
      <c r="E186" s="5" t="s">
        <v>169</v>
      </c>
      <c r="F186" s="13">
        <v>44582</v>
      </c>
      <c r="G186" s="13">
        <v>44582</v>
      </c>
      <c r="H186" s="14">
        <v>44925</v>
      </c>
      <c r="I186" s="18">
        <v>26572235</v>
      </c>
      <c r="J186" s="18">
        <v>26572235</v>
      </c>
    </row>
    <row r="187" spans="1:10" x14ac:dyDescent="0.25">
      <c r="A187" s="16">
        <v>2022</v>
      </c>
      <c r="B187" s="4" t="s">
        <v>449</v>
      </c>
      <c r="C187" s="7" t="s">
        <v>64</v>
      </c>
      <c r="D187" s="7" t="s">
        <v>57</v>
      </c>
      <c r="E187" s="5" t="s">
        <v>257</v>
      </c>
      <c r="F187" s="13">
        <v>44574</v>
      </c>
      <c r="G187" s="13">
        <v>44578</v>
      </c>
      <c r="H187" s="14">
        <v>44925</v>
      </c>
      <c r="I187" s="18">
        <v>57883389</v>
      </c>
      <c r="J187" s="18">
        <v>57883389</v>
      </c>
    </row>
    <row r="188" spans="1:10" x14ac:dyDescent="0.25">
      <c r="A188" s="16">
        <v>2022</v>
      </c>
      <c r="B188" s="4" t="s">
        <v>450</v>
      </c>
      <c r="C188" s="7" t="s">
        <v>64</v>
      </c>
      <c r="D188" s="7" t="s">
        <v>57</v>
      </c>
      <c r="E188" s="5" t="s">
        <v>208</v>
      </c>
      <c r="F188" s="13">
        <v>44575</v>
      </c>
      <c r="G188" s="13">
        <v>44578</v>
      </c>
      <c r="H188" s="14">
        <v>44834</v>
      </c>
      <c r="I188" s="18">
        <v>44873333</v>
      </c>
      <c r="J188" s="18">
        <v>44873333</v>
      </c>
    </row>
    <row r="189" spans="1:10" x14ac:dyDescent="0.25">
      <c r="A189" s="16">
        <v>2022</v>
      </c>
      <c r="B189" s="4" t="s">
        <v>451</v>
      </c>
      <c r="C189" s="7" t="s">
        <v>64</v>
      </c>
      <c r="D189" s="7" t="s">
        <v>57</v>
      </c>
      <c r="E189" s="5" t="s">
        <v>209</v>
      </c>
      <c r="F189" s="13">
        <v>44575</v>
      </c>
      <c r="G189" s="13">
        <v>44578</v>
      </c>
      <c r="H189" s="14">
        <v>44911</v>
      </c>
      <c r="I189" s="18">
        <v>58300000</v>
      </c>
      <c r="J189" s="18">
        <v>58300000</v>
      </c>
    </row>
    <row r="190" spans="1:10" x14ac:dyDescent="0.25">
      <c r="A190" s="16">
        <v>2022</v>
      </c>
      <c r="B190" s="4" t="s">
        <v>452</v>
      </c>
      <c r="C190" s="7" t="s">
        <v>64</v>
      </c>
      <c r="D190" s="7" t="s">
        <v>57</v>
      </c>
      <c r="E190" s="5" t="s">
        <v>210</v>
      </c>
      <c r="F190" s="13">
        <v>44575</v>
      </c>
      <c r="G190" s="13">
        <v>44578</v>
      </c>
      <c r="H190" s="14">
        <v>44911</v>
      </c>
      <c r="I190" s="18">
        <v>58300000</v>
      </c>
      <c r="J190" s="18">
        <v>58300000</v>
      </c>
    </row>
    <row r="191" spans="1:10" x14ac:dyDescent="0.25">
      <c r="A191" s="16">
        <v>2022</v>
      </c>
      <c r="B191" s="4" t="s">
        <v>453</v>
      </c>
      <c r="C191" s="7" t="s">
        <v>64</v>
      </c>
      <c r="D191" s="7" t="s">
        <v>57</v>
      </c>
      <c r="E191" s="5" t="s">
        <v>650</v>
      </c>
      <c r="F191" s="13">
        <v>44575</v>
      </c>
      <c r="G191" s="13">
        <v>44578</v>
      </c>
      <c r="H191" s="14">
        <v>44911</v>
      </c>
      <c r="I191" s="18">
        <v>100925957</v>
      </c>
      <c r="J191" s="18">
        <v>100925957</v>
      </c>
    </row>
    <row r="192" spans="1:10" x14ac:dyDescent="0.25">
      <c r="A192" s="16">
        <v>2022</v>
      </c>
      <c r="B192" s="4" t="s">
        <v>454</v>
      </c>
      <c r="C192" s="7" t="s">
        <v>64</v>
      </c>
      <c r="D192" s="7" t="s">
        <v>57</v>
      </c>
      <c r="E192" s="5" t="s">
        <v>211</v>
      </c>
      <c r="F192" s="13">
        <v>44575</v>
      </c>
      <c r="G192" s="13">
        <v>44578</v>
      </c>
      <c r="H192" s="14">
        <v>44911</v>
      </c>
      <c r="I192" s="18">
        <v>35892615</v>
      </c>
      <c r="J192" s="18">
        <v>35892615</v>
      </c>
    </row>
    <row r="193" spans="1:10" x14ac:dyDescent="0.25">
      <c r="A193" s="16">
        <v>2022</v>
      </c>
      <c r="B193" s="4" t="s">
        <v>455</v>
      </c>
      <c r="C193" s="7" t="s">
        <v>64</v>
      </c>
      <c r="D193" s="7" t="s">
        <v>57</v>
      </c>
      <c r="E193" s="10" t="s">
        <v>204</v>
      </c>
      <c r="F193" s="13">
        <v>44575</v>
      </c>
      <c r="G193" s="13">
        <v>44578</v>
      </c>
      <c r="H193" s="14">
        <v>44911</v>
      </c>
      <c r="I193" s="18">
        <v>58300000</v>
      </c>
      <c r="J193" s="18">
        <v>58300000</v>
      </c>
    </row>
    <row r="194" spans="1:10" x14ac:dyDescent="0.25">
      <c r="A194" s="16">
        <v>2022</v>
      </c>
      <c r="B194" s="4" t="s">
        <v>456</v>
      </c>
      <c r="C194" s="7" t="s">
        <v>64</v>
      </c>
      <c r="D194" s="7" t="s">
        <v>57</v>
      </c>
      <c r="E194" s="10" t="s">
        <v>205</v>
      </c>
      <c r="F194" s="13">
        <v>44575</v>
      </c>
      <c r="G194" s="13">
        <v>44578</v>
      </c>
      <c r="H194" s="14">
        <v>44911</v>
      </c>
      <c r="I194" s="18">
        <v>58300000</v>
      </c>
      <c r="J194" s="18">
        <v>58300000</v>
      </c>
    </row>
    <row r="195" spans="1:10" x14ac:dyDescent="0.25">
      <c r="A195" s="16">
        <v>2022</v>
      </c>
      <c r="B195" s="4" t="s">
        <v>457</v>
      </c>
      <c r="C195" s="7" t="s">
        <v>64</v>
      </c>
      <c r="D195" s="7" t="s">
        <v>57</v>
      </c>
      <c r="E195" s="10" t="s">
        <v>206</v>
      </c>
      <c r="F195" s="13">
        <v>44575</v>
      </c>
      <c r="G195" s="13">
        <v>44578</v>
      </c>
      <c r="H195" s="14">
        <v>44911</v>
      </c>
      <c r="I195" s="18">
        <v>58300000</v>
      </c>
      <c r="J195" s="18">
        <v>58300000</v>
      </c>
    </row>
    <row r="196" spans="1:10" x14ac:dyDescent="0.25">
      <c r="A196" s="16">
        <v>2022</v>
      </c>
      <c r="B196" s="4" t="s">
        <v>458</v>
      </c>
      <c r="C196" s="7" t="s">
        <v>64</v>
      </c>
      <c r="D196" s="7" t="s">
        <v>57</v>
      </c>
      <c r="E196" s="10" t="s">
        <v>651</v>
      </c>
      <c r="F196" s="13">
        <v>44575</v>
      </c>
      <c r="G196" s="13">
        <v>44580</v>
      </c>
      <c r="H196" s="14">
        <v>44911</v>
      </c>
      <c r="I196" s="18">
        <v>57946666.670000002</v>
      </c>
      <c r="J196" s="18">
        <v>57946666.670000002</v>
      </c>
    </row>
    <row r="197" spans="1:10" x14ac:dyDescent="0.25">
      <c r="A197" s="16">
        <v>2022</v>
      </c>
      <c r="B197" s="4" t="s">
        <v>459</v>
      </c>
      <c r="C197" s="7" t="s">
        <v>64</v>
      </c>
      <c r="D197" s="7" t="s">
        <v>57</v>
      </c>
      <c r="E197" s="10" t="s">
        <v>652</v>
      </c>
      <c r="F197" s="13">
        <v>44578</v>
      </c>
      <c r="G197" s="13">
        <v>44580</v>
      </c>
      <c r="H197" s="14">
        <v>44911</v>
      </c>
      <c r="I197" s="18">
        <v>57946666.670000002</v>
      </c>
      <c r="J197" s="18">
        <v>57946666.670000002</v>
      </c>
    </row>
    <row r="198" spans="1:10" x14ac:dyDescent="0.25">
      <c r="A198" s="16">
        <v>2022</v>
      </c>
      <c r="B198" s="4" t="s">
        <v>460</v>
      </c>
      <c r="C198" s="7" t="s">
        <v>64</v>
      </c>
      <c r="D198" s="7" t="s">
        <v>57</v>
      </c>
      <c r="E198" s="5" t="s">
        <v>167</v>
      </c>
      <c r="F198" s="13">
        <v>44585</v>
      </c>
      <c r="G198" s="13">
        <v>44586</v>
      </c>
      <c r="H198" s="14">
        <v>44901</v>
      </c>
      <c r="I198" s="18">
        <v>56278810</v>
      </c>
      <c r="J198" s="18">
        <v>56278810</v>
      </c>
    </row>
    <row r="199" spans="1:10" x14ac:dyDescent="0.25">
      <c r="A199" s="16">
        <v>2022</v>
      </c>
      <c r="B199" s="4" t="s">
        <v>461</v>
      </c>
      <c r="C199" s="7" t="s">
        <v>64</v>
      </c>
      <c r="D199" s="7" t="s">
        <v>57</v>
      </c>
      <c r="E199" s="5" t="s">
        <v>267</v>
      </c>
      <c r="F199" s="13">
        <v>44585</v>
      </c>
      <c r="G199" s="13">
        <v>44586</v>
      </c>
      <c r="H199" s="14">
        <v>44925</v>
      </c>
      <c r="I199" s="18">
        <v>70101113</v>
      </c>
      <c r="J199" s="18">
        <v>70101113</v>
      </c>
    </row>
    <row r="200" spans="1:10" x14ac:dyDescent="0.25">
      <c r="A200" s="16">
        <v>2022</v>
      </c>
      <c r="B200" s="4" t="s">
        <v>462</v>
      </c>
      <c r="C200" s="7" t="s">
        <v>64</v>
      </c>
      <c r="D200" s="7" t="s">
        <v>57</v>
      </c>
      <c r="E200" s="5" t="s">
        <v>218</v>
      </c>
      <c r="F200" s="13">
        <v>44575</v>
      </c>
      <c r="G200" s="13">
        <v>44575</v>
      </c>
      <c r="H200" s="14">
        <v>44911</v>
      </c>
      <c r="I200" s="18">
        <v>17760000</v>
      </c>
      <c r="J200" s="18">
        <v>17760000</v>
      </c>
    </row>
    <row r="201" spans="1:10" x14ac:dyDescent="0.25">
      <c r="A201" s="16">
        <v>2022</v>
      </c>
      <c r="B201" s="4" t="s">
        <v>463</v>
      </c>
      <c r="C201" s="7" t="s">
        <v>64</v>
      </c>
      <c r="D201" s="7" t="s">
        <v>57</v>
      </c>
      <c r="E201" s="5" t="s">
        <v>237</v>
      </c>
      <c r="F201" s="13">
        <v>44586</v>
      </c>
      <c r="G201" s="13">
        <v>44587</v>
      </c>
      <c r="H201" s="14">
        <v>44926</v>
      </c>
      <c r="I201" s="18">
        <v>45308929</v>
      </c>
      <c r="J201" s="18">
        <v>45308929</v>
      </c>
    </row>
    <row r="202" spans="1:10" x14ac:dyDescent="0.25">
      <c r="A202" s="16">
        <v>2022</v>
      </c>
      <c r="B202" s="4" t="s">
        <v>464</v>
      </c>
      <c r="C202" s="7" t="s">
        <v>64</v>
      </c>
      <c r="D202" s="7" t="s">
        <v>57</v>
      </c>
      <c r="E202" s="5" t="s">
        <v>236</v>
      </c>
      <c r="F202" s="13">
        <v>44586</v>
      </c>
      <c r="G202" s="13">
        <v>44587</v>
      </c>
      <c r="H202" s="14">
        <v>44911</v>
      </c>
      <c r="I202" s="18">
        <v>80232880</v>
      </c>
      <c r="J202" s="18">
        <v>80232880</v>
      </c>
    </row>
    <row r="203" spans="1:10" x14ac:dyDescent="0.25">
      <c r="A203" s="16">
        <v>2022</v>
      </c>
      <c r="B203" s="4" t="s">
        <v>465</v>
      </c>
      <c r="C203" s="7" t="s">
        <v>64</v>
      </c>
      <c r="D203" s="7" t="s">
        <v>57</v>
      </c>
      <c r="E203" s="5" t="s">
        <v>222</v>
      </c>
      <c r="F203" s="13">
        <v>44586</v>
      </c>
      <c r="G203" s="13">
        <v>44587</v>
      </c>
      <c r="H203" s="14">
        <v>44911</v>
      </c>
      <c r="I203" s="18">
        <v>110949114</v>
      </c>
      <c r="J203" s="18">
        <v>110949114</v>
      </c>
    </row>
    <row r="204" spans="1:10" x14ac:dyDescent="0.25">
      <c r="A204" s="16">
        <v>2022</v>
      </c>
      <c r="B204" s="4" t="s">
        <v>466</v>
      </c>
      <c r="C204" s="7" t="s">
        <v>64</v>
      </c>
      <c r="D204" s="7" t="s">
        <v>57</v>
      </c>
      <c r="E204" s="5" t="s">
        <v>653</v>
      </c>
      <c r="F204" s="13">
        <v>44587</v>
      </c>
      <c r="G204" s="13">
        <v>44589</v>
      </c>
      <c r="H204" s="14">
        <v>44911</v>
      </c>
      <c r="I204" s="18">
        <v>95700000</v>
      </c>
      <c r="J204" s="18">
        <v>95700000</v>
      </c>
    </row>
    <row r="205" spans="1:10" x14ac:dyDescent="0.25">
      <c r="A205" s="16">
        <v>2022</v>
      </c>
      <c r="B205" s="4" t="s">
        <v>467</v>
      </c>
      <c r="C205" s="7" t="s">
        <v>64</v>
      </c>
      <c r="D205" s="7" t="s">
        <v>57</v>
      </c>
      <c r="E205" s="5" t="s">
        <v>192</v>
      </c>
      <c r="F205" s="13">
        <v>44580</v>
      </c>
      <c r="G205" s="13">
        <v>44581</v>
      </c>
      <c r="H205" s="14">
        <v>44911</v>
      </c>
      <c r="I205" s="18">
        <v>29283853</v>
      </c>
      <c r="J205" s="18">
        <v>29283853</v>
      </c>
    </row>
    <row r="206" spans="1:10" x14ac:dyDescent="0.25">
      <c r="A206" s="16">
        <v>2022</v>
      </c>
      <c r="B206" s="4" t="s">
        <v>468</v>
      </c>
      <c r="C206" s="7" t="s">
        <v>64</v>
      </c>
      <c r="D206" s="7" t="s">
        <v>57</v>
      </c>
      <c r="E206" s="5" t="s">
        <v>191</v>
      </c>
      <c r="F206" s="13">
        <v>44580</v>
      </c>
      <c r="G206" s="13">
        <v>44581</v>
      </c>
      <c r="H206" s="14">
        <v>44911</v>
      </c>
      <c r="I206" s="18">
        <v>36255558</v>
      </c>
      <c r="J206" s="18">
        <v>36255558</v>
      </c>
    </row>
    <row r="207" spans="1:10" x14ac:dyDescent="0.25">
      <c r="A207" s="16">
        <v>2022</v>
      </c>
      <c r="B207" s="4" t="s">
        <v>469</v>
      </c>
      <c r="C207" s="7" t="s">
        <v>64</v>
      </c>
      <c r="D207" s="7" t="s">
        <v>57</v>
      </c>
      <c r="E207" s="5" t="s">
        <v>654</v>
      </c>
      <c r="F207" s="13">
        <v>44797</v>
      </c>
      <c r="G207" s="13">
        <v>44798</v>
      </c>
      <c r="H207" s="14">
        <v>44926</v>
      </c>
      <c r="I207" s="18">
        <v>12807900</v>
      </c>
      <c r="J207" s="18">
        <v>12807900</v>
      </c>
    </row>
    <row r="208" spans="1:10" x14ac:dyDescent="0.25">
      <c r="A208" s="16">
        <v>2022</v>
      </c>
      <c r="B208" s="4" t="s">
        <v>470</v>
      </c>
      <c r="C208" s="7" t="s">
        <v>64</v>
      </c>
      <c r="D208" s="7" t="s">
        <v>57</v>
      </c>
      <c r="E208" s="5" t="s">
        <v>248</v>
      </c>
      <c r="F208" s="13">
        <v>44579</v>
      </c>
      <c r="G208" s="13">
        <v>44580</v>
      </c>
      <c r="H208" s="14">
        <v>44911</v>
      </c>
      <c r="I208" s="18">
        <v>40003077</v>
      </c>
      <c r="J208" s="18">
        <v>40003077</v>
      </c>
    </row>
    <row r="209" spans="1:10" x14ac:dyDescent="0.25">
      <c r="A209" s="16">
        <v>2022</v>
      </c>
      <c r="B209" s="4" t="s">
        <v>471</v>
      </c>
      <c r="C209" s="7" t="s">
        <v>64</v>
      </c>
      <c r="D209" s="7" t="s">
        <v>57</v>
      </c>
      <c r="E209" s="5" t="s">
        <v>164</v>
      </c>
      <c r="F209" s="13">
        <v>44580</v>
      </c>
      <c r="G209" s="13">
        <v>44581</v>
      </c>
      <c r="H209" s="14">
        <v>44911</v>
      </c>
      <c r="I209" s="18">
        <v>22645840</v>
      </c>
      <c r="J209" s="18">
        <v>22645840</v>
      </c>
    </row>
    <row r="210" spans="1:10" x14ac:dyDescent="0.25">
      <c r="A210" s="16">
        <v>2022</v>
      </c>
      <c r="B210" s="4" t="s">
        <v>472</v>
      </c>
      <c r="C210" s="7" t="s">
        <v>64</v>
      </c>
      <c r="D210" s="7" t="s">
        <v>57</v>
      </c>
      <c r="E210" s="5" t="s">
        <v>219</v>
      </c>
      <c r="F210" s="13">
        <v>44578</v>
      </c>
      <c r="G210" s="13">
        <v>44579</v>
      </c>
      <c r="H210" s="14">
        <v>44911</v>
      </c>
      <c r="I210" s="18">
        <v>22784347</v>
      </c>
      <c r="J210" s="18">
        <v>22784347</v>
      </c>
    </row>
    <row r="211" spans="1:10" x14ac:dyDescent="0.25">
      <c r="A211" s="16">
        <v>2022</v>
      </c>
      <c r="B211" s="4" t="s">
        <v>473</v>
      </c>
      <c r="C211" s="7" t="s">
        <v>64</v>
      </c>
      <c r="D211" s="7" t="s">
        <v>57</v>
      </c>
      <c r="E211" s="5" t="s">
        <v>287</v>
      </c>
      <c r="F211" s="13">
        <v>44582</v>
      </c>
      <c r="G211" s="13">
        <v>44586</v>
      </c>
      <c r="H211" s="14">
        <v>44926</v>
      </c>
      <c r="I211" s="18">
        <v>100800000</v>
      </c>
      <c r="J211" s="18">
        <v>100800000</v>
      </c>
    </row>
    <row r="212" spans="1:10" x14ac:dyDescent="0.25">
      <c r="A212" s="16">
        <v>2022</v>
      </c>
      <c r="B212" s="4" t="s">
        <v>474</v>
      </c>
      <c r="C212" s="7" t="s">
        <v>64</v>
      </c>
      <c r="D212" s="7" t="s">
        <v>57</v>
      </c>
      <c r="E212" s="5" t="s">
        <v>285</v>
      </c>
      <c r="F212" s="13">
        <v>44588</v>
      </c>
      <c r="G212" s="13">
        <v>44588</v>
      </c>
      <c r="H212" s="14">
        <v>44911</v>
      </c>
      <c r="I212" s="18">
        <v>96000000</v>
      </c>
      <c r="J212" s="18">
        <v>96000000</v>
      </c>
    </row>
    <row r="213" spans="1:10" x14ac:dyDescent="0.25">
      <c r="A213" s="16">
        <v>2022</v>
      </c>
      <c r="B213" s="4" t="s">
        <v>475</v>
      </c>
      <c r="C213" s="7" t="s">
        <v>64</v>
      </c>
      <c r="D213" s="7" t="s">
        <v>57</v>
      </c>
      <c r="E213" s="5" t="s">
        <v>265</v>
      </c>
      <c r="F213" s="13">
        <v>44578</v>
      </c>
      <c r="G213" s="13">
        <v>44580</v>
      </c>
      <c r="H213" s="14">
        <v>44911</v>
      </c>
      <c r="I213" s="18">
        <v>83840473</v>
      </c>
      <c r="J213" s="18">
        <v>83840473</v>
      </c>
    </row>
    <row r="214" spans="1:10" x14ac:dyDescent="0.25">
      <c r="A214" s="16">
        <v>2022</v>
      </c>
      <c r="B214" s="4" t="s">
        <v>476</v>
      </c>
      <c r="C214" s="7" t="s">
        <v>64</v>
      </c>
      <c r="D214" s="7" t="s">
        <v>57</v>
      </c>
      <c r="E214" s="5" t="s">
        <v>283</v>
      </c>
      <c r="F214" s="13">
        <v>44579</v>
      </c>
      <c r="G214" s="13">
        <v>44580</v>
      </c>
      <c r="H214" s="14">
        <v>44918</v>
      </c>
      <c r="I214" s="18">
        <v>23199866</v>
      </c>
      <c r="J214" s="18">
        <v>23199866</v>
      </c>
    </row>
    <row r="215" spans="1:10" x14ac:dyDescent="0.25">
      <c r="A215" s="16">
        <v>2022</v>
      </c>
      <c r="B215" s="4" t="s">
        <v>477</v>
      </c>
      <c r="C215" s="7" t="s">
        <v>64</v>
      </c>
      <c r="D215" s="7" t="s">
        <v>57</v>
      </c>
      <c r="E215" s="5" t="s">
        <v>655</v>
      </c>
      <c r="F215" s="13">
        <v>44579</v>
      </c>
      <c r="G215" s="13">
        <v>44580</v>
      </c>
      <c r="H215" s="14">
        <v>44911</v>
      </c>
      <c r="I215" s="18">
        <v>28802806</v>
      </c>
      <c r="J215" s="18">
        <v>28802806</v>
      </c>
    </row>
    <row r="216" spans="1:10" x14ac:dyDescent="0.25">
      <c r="A216" s="16">
        <v>2022</v>
      </c>
      <c r="B216" s="4" t="s">
        <v>478</v>
      </c>
      <c r="C216" s="7" t="s">
        <v>64</v>
      </c>
      <c r="D216" s="7" t="s">
        <v>57</v>
      </c>
      <c r="E216" s="5" t="s">
        <v>93</v>
      </c>
      <c r="F216" s="13">
        <v>44585</v>
      </c>
      <c r="G216" s="13">
        <v>44588</v>
      </c>
      <c r="H216" s="14">
        <v>45077</v>
      </c>
      <c r="I216" s="18">
        <v>1012285346</v>
      </c>
      <c r="J216" s="18">
        <v>689130344</v>
      </c>
    </row>
    <row r="217" spans="1:10" x14ac:dyDescent="0.25">
      <c r="A217" s="16">
        <v>2022</v>
      </c>
      <c r="B217" s="4" t="s">
        <v>479</v>
      </c>
      <c r="C217" s="7" t="s">
        <v>64</v>
      </c>
      <c r="D217" s="7" t="s">
        <v>57</v>
      </c>
      <c r="E217" s="5" t="s">
        <v>207</v>
      </c>
      <c r="F217" s="13">
        <v>44580</v>
      </c>
      <c r="G217" s="13">
        <v>44581</v>
      </c>
      <c r="H217" s="14">
        <v>44911</v>
      </c>
      <c r="I217" s="18">
        <v>32409384</v>
      </c>
      <c r="J217" s="18">
        <v>32409384</v>
      </c>
    </row>
    <row r="218" spans="1:10" x14ac:dyDescent="0.25">
      <c r="A218" s="16">
        <v>2022</v>
      </c>
      <c r="B218" s="4" t="s">
        <v>480</v>
      </c>
      <c r="C218" s="7" t="s">
        <v>64</v>
      </c>
      <c r="D218" s="7" t="s">
        <v>57</v>
      </c>
      <c r="E218" s="5" t="s">
        <v>232</v>
      </c>
      <c r="F218" s="13">
        <v>44581</v>
      </c>
      <c r="G218" s="13">
        <v>44585</v>
      </c>
      <c r="H218" s="14">
        <v>44804</v>
      </c>
      <c r="I218" s="18">
        <v>105462000</v>
      </c>
      <c r="J218" s="18">
        <v>105462000</v>
      </c>
    </row>
    <row r="219" spans="1:10" x14ac:dyDescent="0.25">
      <c r="A219" s="16">
        <v>2022</v>
      </c>
      <c r="B219" s="4" t="s">
        <v>481</v>
      </c>
      <c r="C219" s="7" t="s">
        <v>64</v>
      </c>
      <c r="D219" s="7" t="s">
        <v>57</v>
      </c>
      <c r="E219" s="5" t="s">
        <v>233</v>
      </c>
      <c r="F219" s="13">
        <v>44581</v>
      </c>
      <c r="G219" s="13">
        <v>44585</v>
      </c>
      <c r="H219" s="14">
        <v>44804</v>
      </c>
      <c r="I219" s="18">
        <v>30695373</v>
      </c>
      <c r="J219" s="18">
        <v>30695373</v>
      </c>
    </row>
    <row r="220" spans="1:10" x14ac:dyDescent="0.25">
      <c r="A220" s="16">
        <v>2022</v>
      </c>
      <c r="B220" s="4" t="s">
        <v>482</v>
      </c>
      <c r="C220" s="7" t="s">
        <v>64</v>
      </c>
      <c r="D220" s="7" t="s">
        <v>57</v>
      </c>
      <c r="E220" s="5" t="s">
        <v>656</v>
      </c>
      <c r="F220" s="13">
        <v>44583</v>
      </c>
      <c r="G220" s="13">
        <v>44585</v>
      </c>
      <c r="H220" s="14">
        <v>44910</v>
      </c>
      <c r="I220" s="18">
        <v>92843333</v>
      </c>
      <c r="J220" s="18">
        <v>92843333</v>
      </c>
    </row>
    <row r="221" spans="1:10" x14ac:dyDescent="0.25">
      <c r="A221" s="16">
        <v>2022</v>
      </c>
      <c r="B221" s="4" t="s">
        <v>483</v>
      </c>
      <c r="C221" s="7" t="s">
        <v>64</v>
      </c>
      <c r="D221" s="7" t="s">
        <v>57</v>
      </c>
      <c r="E221" s="5" t="s">
        <v>657</v>
      </c>
      <c r="F221" s="13">
        <v>44586</v>
      </c>
      <c r="G221" s="13">
        <v>44587</v>
      </c>
      <c r="H221" s="14">
        <v>44911</v>
      </c>
      <c r="I221" s="18">
        <v>25087316</v>
      </c>
      <c r="J221" s="18">
        <v>25087316</v>
      </c>
    </row>
    <row r="222" spans="1:10" x14ac:dyDescent="0.25">
      <c r="A222" s="16">
        <v>2022</v>
      </c>
      <c r="B222" s="4" t="s">
        <v>484</v>
      </c>
      <c r="C222" s="7" t="s">
        <v>64</v>
      </c>
      <c r="D222" s="7" t="s">
        <v>57</v>
      </c>
      <c r="E222" s="5" t="s">
        <v>166</v>
      </c>
      <c r="F222" s="13">
        <v>44585</v>
      </c>
      <c r="G222" s="13">
        <v>44586</v>
      </c>
      <c r="H222" s="14">
        <v>44911</v>
      </c>
      <c r="I222" s="18">
        <v>25165470</v>
      </c>
      <c r="J222" s="18">
        <v>25165470</v>
      </c>
    </row>
    <row r="223" spans="1:10" x14ac:dyDescent="0.25">
      <c r="A223" s="16">
        <v>2022</v>
      </c>
      <c r="B223" s="4" t="s">
        <v>485</v>
      </c>
      <c r="C223" s="7" t="s">
        <v>64</v>
      </c>
      <c r="D223" s="7" t="s">
        <v>57</v>
      </c>
      <c r="E223" s="5" t="s">
        <v>165</v>
      </c>
      <c r="F223" s="13">
        <v>44585</v>
      </c>
      <c r="G223" s="13">
        <v>44585</v>
      </c>
      <c r="H223" s="14">
        <v>44911</v>
      </c>
      <c r="I223" s="18">
        <v>25243624</v>
      </c>
      <c r="J223" s="18">
        <v>25243624</v>
      </c>
    </row>
    <row r="224" spans="1:10" x14ac:dyDescent="0.25">
      <c r="A224" s="16">
        <v>2022</v>
      </c>
      <c r="B224" s="4" t="s">
        <v>486</v>
      </c>
      <c r="C224" s="7" t="s">
        <v>64</v>
      </c>
      <c r="D224" s="7" t="s">
        <v>57</v>
      </c>
      <c r="E224" s="5" t="s">
        <v>658</v>
      </c>
      <c r="F224" s="13">
        <v>44582</v>
      </c>
      <c r="G224" s="13">
        <v>44585</v>
      </c>
      <c r="H224" s="14">
        <v>44911</v>
      </c>
      <c r="I224" s="18">
        <v>22368827</v>
      </c>
      <c r="J224" s="18">
        <v>22368827</v>
      </c>
    </row>
    <row r="225" spans="1:10" x14ac:dyDescent="0.25">
      <c r="A225" s="16">
        <v>2022</v>
      </c>
      <c r="B225" s="4" t="s">
        <v>487</v>
      </c>
      <c r="C225" s="7" t="s">
        <v>64</v>
      </c>
      <c r="D225" s="7" t="s">
        <v>57</v>
      </c>
      <c r="E225" s="5" t="s">
        <v>215</v>
      </c>
      <c r="F225" s="13">
        <v>44888</v>
      </c>
      <c r="G225" s="13">
        <v>44889</v>
      </c>
      <c r="H225" s="14">
        <v>44911</v>
      </c>
      <c r="I225" s="18">
        <v>1662081</v>
      </c>
      <c r="J225" s="18">
        <v>1662081</v>
      </c>
    </row>
    <row r="226" spans="1:10" x14ac:dyDescent="0.25">
      <c r="A226" s="16">
        <v>2022</v>
      </c>
      <c r="B226" s="4" t="s">
        <v>488</v>
      </c>
      <c r="C226" s="7" t="s">
        <v>64</v>
      </c>
      <c r="D226" s="7" t="s">
        <v>57</v>
      </c>
      <c r="E226" s="5" t="s">
        <v>264</v>
      </c>
      <c r="F226" s="13">
        <v>44584</v>
      </c>
      <c r="G226" s="13">
        <v>44585</v>
      </c>
      <c r="H226" s="14">
        <v>44735</v>
      </c>
      <c r="I226" s="18">
        <v>43875000</v>
      </c>
      <c r="J226" s="18">
        <v>43875000</v>
      </c>
    </row>
    <row r="227" spans="1:10" x14ac:dyDescent="0.25">
      <c r="A227" s="16">
        <v>2022</v>
      </c>
      <c r="B227" s="4" t="s">
        <v>489</v>
      </c>
      <c r="C227" s="7" t="s">
        <v>64</v>
      </c>
      <c r="D227" s="7" t="s">
        <v>57</v>
      </c>
      <c r="E227" s="5" t="s">
        <v>263</v>
      </c>
      <c r="F227" s="13">
        <v>44584</v>
      </c>
      <c r="G227" s="13">
        <v>44586</v>
      </c>
      <c r="H227" s="14">
        <v>44735</v>
      </c>
      <c r="I227" s="18">
        <v>56123333</v>
      </c>
      <c r="J227" s="18">
        <v>56123333</v>
      </c>
    </row>
    <row r="228" spans="1:10" x14ac:dyDescent="0.25">
      <c r="A228" s="16">
        <v>2022</v>
      </c>
      <c r="B228" s="4" t="s">
        <v>490</v>
      </c>
      <c r="C228" s="7" t="s">
        <v>64</v>
      </c>
      <c r="D228" s="7" t="s">
        <v>57</v>
      </c>
      <c r="E228" s="5" t="s">
        <v>251</v>
      </c>
      <c r="F228" s="13">
        <v>44588</v>
      </c>
      <c r="G228" s="13">
        <v>44592</v>
      </c>
      <c r="H228" s="14">
        <v>44926</v>
      </c>
      <c r="I228" s="18">
        <v>451483951.51999998</v>
      </c>
      <c r="J228" s="18">
        <v>451483951.51999998</v>
      </c>
    </row>
    <row r="229" spans="1:10" x14ac:dyDescent="0.25">
      <c r="A229" s="16">
        <v>2022</v>
      </c>
      <c r="B229" s="4" t="s">
        <v>491</v>
      </c>
      <c r="C229" s="7" t="s">
        <v>64</v>
      </c>
      <c r="D229" s="7" t="s">
        <v>57</v>
      </c>
      <c r="E229" s="5" t="s">
        <v>203</v>
      </c>
      <c r="F229" s="13">
        <v>44585</v>
      </c>
      <c r="G229" s="13">
        <v>44587</v>
      </c>
      <c r="H229" s="14">
        <v>44911</v>
      </c>
      <c r="I229" s="18">
        <v>69791456</v>
      </c>
      <c r="J229" s="18">
        <v>69791456</v>
      </c>
    </row>
    <row r="230" spans="1:10" x14ac:dyDescent="0.25">
      <c r="A230" s="16">
        <v>2022</v>
      </c>
      <c r="B230" s="4" t="s">
        <v>492</v>
      </c>
      <c r="C230" s="7" t="s">
        <v>64</v>
      </c>
      <c r="D230" s="7" t="s">
        <v>57</v>
      </c>
      <c r="E230" s="5" t="s">
        <v>202</v>
      </c>
      <c r="F230" s="13">
        <v>44585</v>
      </c>
      <c r="G230" s="13">
        <v>44587</v>
      </c>
      <c r="H230" s="14">
        <v>44911</v>
      </c>
      <c r="I230" s="18">
        <v>69791456</v>
      </c>
      <c r="J230" s="18">
        <v>69791456</v>
      </c>
    </row>
    <row r="231" spans="1:10" x14ac:dyDescent="0.25">
      <c r="A231" s="16">
        <v>2022</v>
      </c>
      <c r="B231" s="4" t="s">
        <v>493</v>
      </c>
      <c r="C231" s="7" t="s">
        <v>64</v>
      </c>
      <c r="D231" s="7" t="s">
        <v>57</v>
      </c>
      <c r="E231" s="5" t="s">
        <v>659</v>
      </c>
      <c r="F231" s="13">
        <v>44819</v>
      </c>
      <c r="G231" s="13">
        <v>44819</v>
      </c>
      <c r="H231" s="14">
        <v>44910</v>
      </c>
      <c r="I231" s="18">
        <v>11095933</v>
      </c>
      <c r="J231" s="18">
        <v>11095933</v>
      </c>
    </row>
    <row r="232" spans="1:10" x14ac:dyDescent="0.25">
      <c r="A232" s="16">
        <v>2022</v>
      </c>
      <c r="B232" s="4" t="s">
        <v>494</v>
      </c>
      <c r="C232" s="7" t="s">
        <v>64</v>
      </c>
      <c r="D232" s="7" t="s">
        <v>57</v>
      </c>
      <c r="E232" s="5" t="s">
        <v>184</v>
      </c>
      <c r="F232" s="13">
        <v>44589</v>
      </c>
      <c r="G232" s="13">
        <v>44593</v>
      </c>
      <c r="H232" s="14">
        <v>44910</v>
      </c>
      <c r="I232" s="18">
        <v>38409000</v>
      </c>
      <c r="J232" s="18">
        <v>38409000</v>
      </c>
    </row>
    <row r="233" spans="1:10" x14ac:dyDescent="0.25">
      <c r="A233" s="16">
        <v>2022</v>
      </c>
      <c r="B233" s="4" t="s">
        <v>495</v>
      </c>
      <c r="C233" s="7" t="s">
        <v>64</v>
      </c>
      <c r="D233" s="7" t="s">
        <v>57</v>
      </c>
      <c r="E233" s="5" t="s">
        <v>190</v>
      </c>
      <c r="F233" s="13">
        <v>44588</v>
      </c>
      <c r="G233" s="13">
        <v>44593</v>
      </c>
      <c r="H233" s="14">
        <v>44926</v>
      </c>
      <c r="I233" s="18">
        <v>59521000</v>
      </c>
      <c r="J233" s="18">
        <v>59521000</v>
      </c>
    </row>
    <row r="234" spans="1:10" x14ac:dyDescent="0.25">
      <c r="A234" s="16">
        <v>2022</v>
      </c>
      <c r="B234" s="4" t="s">
        <v>496</v>
      </c>
      <c r="C234" s="7" t="s">
        <v>64</v>
      </c>
      <c r="D234" s="7" t="s">
        <v>57</v>
      </c>
      <c r="E234" s="5" t="s">
        <v>660</v>
      </c>
      <c r="F234" s="13">
        <v>44589</v>
      </c>
      <c r="G234" s="13">
        <v>44593</v>
      </c>
      <c r="H234" s="14">
        <v>44623</v>
      </c>
      <c r="I234" s="18">
        <v>3410000</v>
      </c>
      <c r="J234" s="18">
        <v>3410000</v>
      </c>
    </row>
    <row r="235" spans="1:10" x14ac:dyDescent="0.25">
      <c r="A235" s="16">
        <v>2022</v>
      </c>
      <c r="B235" s="4" t="s">
        <v>497</v>
      </c>
      <c r="C235" s="7" t="s">
        <v>64</v>
      </c>
      <c r="D235" s="7" t="s">
        <v>57</v>
      </c>
      <c r="E235" s="5" t="s">
        <v>180</v>
      </c>
      <c r="F235" s="13">
        <v>44587</v>
      </c>
      <c r="G235" s="13">
        <v>44593</v>
      </c>
      <c r="H235" s="14">
        <v>44910</v>
      </c>
      <c r="I235" s="18">
        <v>32550000</v>
      </c>
      <c r="J235" s="18">
        <v>32550000</v>
      </c>
    </row>
    <row r="236" spans="1:10" x14ac:dyDescent="0.25">
      <c r="A236" s="16">
        <v>2022</v>
      </c>
      <c r="B236" s="4" t="s">
        <v>498</v>
      </c>
      <c r="C236" s="7" t="s">
        <v>64</v>
      </c>
      <c r="D236" s="7" t="s">
        <v>57</v>
      </c>
      <c r="E236" s="5" t="s">
        <v>661</v>
      </c>
      <c r="F236" s="13">
        <v>44588</v>
      </c>
      <c r="G236" s="13">
        <v>44593</v>
      </c>
      <c r="H236" s="14">
        <v>44910</v>
      </c>
      <c r="I236" s="18">
        <v>32550000</v>
      </c>
      <c r="J236" s="18">
        <v>32550000</v>
      </c>
    </row>
    <row r="237" spans="1:10" x14ac:dyDescent="0.25">
      <c r="A237" s="16">
        <v>2022</v>
      </c>
      <c r="B237" s="4" t="s">
        <v>499</v>
      </c>
      <c r="C237" s="7" t="s">
        <v>64</v>
      </c>
      <c r="D237" s="7" t="s">
        <v>57</v>
      </c>
      <c r="E237" s="5" t="s">
        <v>183</v>
      </c>
      <c r="F237" s="13">
        <v>44589</v>
      </c>
      <c r="G237" s="13">
        <v>44593</v>
      </c>
      <c r="H237" s="14">
        <v>44910</v>
      </c>
      <c r="I237" s="18">
        <v>28350000</v>
      </c>
      <c r="J237" s="18">
        <v>28350000</v>
      </c>
    </row>
    <row r="238" spans="1:10" x14ac:dyDescent="0.25">
      <c r="A238" s="16">
        <v>2022</v>
      </c>
      <c r="B238" s="4" t="s">
        <v>500</v>
      </c>
      <c r="C238" s="7" t="s">
        <v>64</v>
      </c>
      <c r="D238" s="7" t="s">
        <v>57</v>
      </c>
      <c r="E238" s="5" t="s">
        <v>182</v>
      </c>
      <c r="F238" s="13">
        <v>44589</v>
      </c>
      <c r="G238" s="13">
        <v>44593</v>
      </c>
      <c r="H238" s="14">
        <v>44910</v>
      </c>
      <c r="I238" s="18">
        <v>28350000</v>
      </c>
      <c r="J238" s="18">
        <v>28350000</v>
      </c>
    </row>
    <row r="239" spans="1:10" x14ac:dyDescent="0.25">
      <c r="A239" s="16">
        <v>2022</v>
      </c>
      <c r="B239" s="4" t="s">
        <v>501</v>
      </c>
      <c r="C239" s="7" t="s">
        <v>64</v>
      </c>
      <c r="D239" s="7" t="s">
        <v>57</v>
      </c>
      <c r="E239" s="5" t="s">
        <v>187</v>
      </c>
      <c r="F239" s="13">
        <v>44589</v>
      </c>
      <c r="G239" s="13">
        <v>44593</v>
      </c>
      <c r="H239" s="14">
        <v>44910</v>
      </c>
      <c r="I239" s="18">
        <v>24618394.5</v>
      </c>
      <c r="J239" s="18">
        <v>24618394.5</v>
      </c>
    </row>
    <row r="240" spans="1:10" x14ac:dyDescent="0.25">
      <c r="A240" s="16">
        <v>2022</v>
      </c>
      <c r="B240" s="4" t="s">
        <v>502</v>
      </c>
      <c r="C240" s="7" t="s">
        <v>64</v>
      </c>
      <c r="D240" s="7" t="s">
        <v>57</v>
      </c>
      <c r="E240" s="5" t="s">
        <v>185</v>
      </c>
      <c r="F240" s="13">
        <v>44589</v>
      </c>
      <c r="G240" s="13">
        <v>44593</v>
      </c>
      <c r="H240" s="14">
        <v>44910</v>
      </c>
      <c r="I240" s="18">
        <v>24618394.5</v>
      </c>
      <c r="J240" s="18">
        <v>24618394.5</v>
      </c>
    </row>
    <row r="241" spans="1:10" x14ac:dyDescent="0.25">
      <c r="A241" s="16">
        <v>2022</v>
      </c>
      <c r="B241" s="4" t="s">
        <v>503</v>
      </c>
      <c r="C241" s="7" t="s">
        <v>64</v>
      </c>
      <c r="D241" s="7" t="s">
        <v>57</v>
      </c>
      <c r="E241" s="5" t="s">
        <v>175</v>
      </c>
      <c r="F241" s="13">
        <v>44589</v>
      </c>
      <c r="G241" s="13">
        <v>44593</v>
      </c>
      <c r="H241" s="14">
        <v>44910</v>
      </c>
      <c r="I241" s="18">
        <v>24618394.5</v>
      </c>
      <c r="J241" s="18">
        <v>24618394.5</v>
      </c>
    </row>
    <row r="242" spans="1:10" x14ac:dyDescent="0.25">
      <c r="A242" s="16">
        <v>2022</v>
      </c>
      <c r="B242" s="4" t="s">
        <v>504</v>
      </c>
      <c r="C242" s="7" t="s">
        <v>64</v>
      </c>
      <c r="D242" s="7" t="s">
        <v>57</v>
      </c>
      <c r="E242" s="5" t="s">
        <v>181</v>
      </c>
      <c r="F242" s="13">
        <v>44589</v>
      </c>
      <c r="G242" s="13">
        <v>44593</v>
      </c>
      <c r="H242" s="14">
        <v>44901</v>
      </c>
      <c r="I242" s="18">
        <v>23915012</v>
      </c>
      <c r="J242" s="18">
        <v>23915012</v>
      </c>
    </row>
    <row r="243" spans="1:10" x14ac:dyDescent="0.25">
      <c r="A243" s="16">
        <v>2022</v>
      </c>
      <c r="B243" s="4" t="s">
        <v>505</v>
      </c>
      <c r="C243" s="7" t="s">
        <v>64</v>
      </c>
      <c r="D243" s="7" t="s">
        <v>57</v>
      </c>
      <c r="E243" s="5" t="s">
        <v>179</v>
      </c>
      <c r="F243" s="13">
        <v>44589</v>
      </c>
      <c r="G243" s="13">
        <v>44593</v>
      </c>
      <c r="H243" s="14">
        <v>44910</v>
      </c>
      <c r="I243" s="18">
        <v>27661200</v>
      </c>
      <c r="J243" s="18">
        <v>27661200</v>
      </c>
    </row>
    <row r="244" spans="1:10" x14ac:dyDescent="0.25">
      <c r="A244" s="16">
        <v>2022</v>
      </c>
      <c r="B244" s="4" t="s">
        <v>506</v>
      </c>
      <c r="C244" s="7" t="s">
        <v>64</v>
      </c>
      <c r="D244" s="7" t="s">
        <v>57</v>
      </c>
      <c r="E244" s="5" t="s">
        <v>662</v>
      </c>
      <c r="F244" s="13">
        <v>44685</v>
      </c>
      <c r="G244" s="13">
        <v>44685</v>
      </c>
      <c r="H244" s="14">
        <v>44895</v>
      </c>
      <c r="I244" s="18">
        <v>16177802</v>
      </c>
      <c r="J244" s="18">
        <v>16177802</v>
      </c>
    </row>
    <row r="245" spans="1:10" x14ac:dyDescent="0.25">
      <c r="A245" s="16">
        <v>2022</v>
      </c>
      <c r="B245" s="4" t="s">
        <v>507</v>
      </c>
      <c r="C245" s="7" t="s">
        <v>64</v>
      </c>
      <c r="D245" s="7" t="s">
        <v>57</v>
      </c>
      <c r="E245" s="5" t="s">
        <v>186</v>
      </c>
      <c r="F245" s="13">
        <v>44589</v>
      </c>
      <c r="G245" s="13">
        <v>44593</v>
      </c>
      <c r="H245" s="14">
        <v>44910</v>
      </c>
      <c r="I245" s="18">
        <v>27661200</v>
      </c>
      <c r="J245" s="18">
        <v>27661200</v>
      </c>
    </row>
    <row r="246" spans="1:10" x14ac:dyDescent="0.25">
      <c r="A246" s="16">
        <v>2022</v>
      </c>
      <c r="B246" s="4" t="s">
        <v>508</v>
      </c>
      <c r="C246" s="7" t="s">
        <v>64</v>
      </c>
      <c r="D246" s="7" t="s">
        <v>57</v>
      </c>
      <c r="E246" s="5" t="s">
        <v>174</v>
      </c>
      <c r="F246" s="13">
        <v>44589</v>
      </c>
      <c r="G246" s="13">
        <v>44593</v>
      </c>
      <c r="H246" s="14">
        <v>44895</v>
      </c>
      <c r="I246" s="18">
        <v>27000000</v>
      </c>
      <c r="J246" s="18">
        <v>27000000</v>
      </c>
    </row>
    <row r="247" spans="1:10" x14ac:dyDescent="0.25">
      <c r="A247" s="16">
        <v>2022</v>
      </c>
      <c r="B247" s="4" t="s">
        <v>509</v>
      </c>
      <c r="C247" s="7" t="s">
        <v>64</v>
      </c>
      <c r="D247" s="7" t="s">
        <v>57</v>
      </c>
      <c r="E247" s="5" t="s">
        <v>274</v>
      </c>
      <c r="F247" s="13">
        <v>44586</v>
      </c>
      <c r="G247" s="13">
        <v>44588</v>
      </c>
      <c r="H247" s="14">
        <v>44736</v>
      </c>
      <c r="I247" s="18">
        <v>26325000</v>
      </c>
      <c r="J247" s="18">
        <v>26325000</v>
      </c>
    </row>
    <row r="248" spans="1:10" x14ac:dyDescent="0.25">
      <c r="A248" s="16">
        <v>2022</v>
      </c>
      <c r="B248" s="4" t="s">
        <v>510</v>
      </c>
      <c r="C248" s="7" t="s">
        <v>64</v>
      </c>
      <c r="D248" s="7" t="s">
        <v>57</v>
      </c>
      <c r="E248" s="5" t="s">
        <v>282</v>
      </c>
      <c r="F248" s="13">
        <v>44587</v>
      </c>
      <c r="G248" s="13">
        <v>44588</v>
      </c>
      <c r="H248" s="14">
        <v>44804</v>
      </c>
      <c r="I248" s="18">
        <v>62358930</v>
      </c>
      <c r="J248" s="18">
        <v>62358930</v>
      </c>
    </row>
    <row r="249" spans="1:10" x14ac:dyDescent="0.25">
      <c r="A249" s="16">
        <v>2022</v>
      </c>
      <c r="B249" s="4" t="s">
        <v>511</v>
      </c>
      <c r="C249" s="7" t="s">
        <v>64</v>
      </c>
      <c r="D249" s="7" t="s">
        <v>57</v>
      </c>
      <c r="E249" s="5" t="s">
        <v>259</v>
      </c>
      <c r="F249" s="13">
        <v>44587</v>
      </c>
      <c r="G249" s="13">
        <v>44588</v>
      </c>
      <c r="H249" s="14">
        <v>44911</v>
      </c>
      <c r="I249" s="18">
        <v>33096501</v>
      </c>
      <c r="J249" s="18">
        <v>33096501</v>
      </c>
    </row>
    <row r="250" spans="1:10" x14ac:dyDescent="0.25">
      <c r="A250" s="16">
        <v>2022</v>
      </c>
      <c r="B250" s="4" t="s">
        <v>512</v>
      </c>
      <c r="C250" s="7" t="s">
        <v>64</v>
      </c>
      <c r="D250" s="7" t="s">
        <v>57</v>
      </c>
      <c r="E250" s="5" t="s">
        <v>256</v>
      </c>
      <c r="F250" s="13">
        <v>44588</v>
      </c>
      <c r="G250" s="13">
        <v>44588</v>
      </c>
      <c r="H250" s="14">
        <v>44925</v>
      </c>
      <c r="I250" s="18">
        <v>85374141</v>
      </c>
      <c r="J250" s="18">
        <v>85374141</v>
      </c>
    </row>
    <row r="251" spans="1:10" x14ac:dyDescent="0.25">
      <c r="A251" s="16">
        <v>2022</v>
      </c>
      <c r="B251" s="4" t="s">
        <v>513</v>
      </c>
      <c r="C251" s="7" t="s">
        <v>64</v>
      </c>
      <c r="D251" s="7" t="s">
        <v>57</v>
      </c>
      <c r="E251" s="5" t="s">
        <v>272</v>
      </c>
      <c r="F251" s="13">
        <v>44587</v>
      </c>
      <c r="G251" s="13">
        <v>44588</v>
      </c>
      <c r="H251" s="14">
        <v>44911</v>
      </c>
      <c r="I251" s="18">
        <v>33096501</v>
      </c>
      <c r="J251" s="18">
        <v>33096501</v>
      </c>
    </row>
    <row r="252" spans="1:10" x14ac:dyDescent="0.25">
      <c r="A252" s="16">
        <v>2022</v>
      </c>
      <c r="B252" s="4" t="s">
        <v>514</v>
      </c>
      <c r="C252" s="7" t="s">
        <v>64</v>
      </c>
      <c r="D252" s="7" t="s">
        <v>57</v>
      </c>
      <c r="E252" s="5" t="s">
        <v>663</v>
      </c>
      <c r="F252" s="13">
        <v>44715</v>
      </c>
      <c r="G252" s="13">
        <v>44719</v>
      </c>
      <c r="H252" s="14">
        <v>44912</v>
      </c>
      <c r="I252" s="18">
        <v>24700000</v>
      </c>
      <c r="J252" s="18">
        <v>24700000</v>
      </c>
    </row>
    <row r="253" spans="1:10" x14ac:dyDescent="0.25">
      <c r="A253" s="16">
        <v>2022</v>
      </c>
      <c r="B253" s="4" t="s">
        <v>515</v>
      </c>
      <c r="C253" s="7" t="s">
        <v>64</v>
      </c>
      <c r="D253" s="7" t="s">
        <v>57</v>
      </c>
      <c r="E253" s="5" t="s">
        <v>268</v>
      </c>
      <c r="F253" s="13">
        <v>44587</v>
      </c>
      <c r="G253" s="13">
        <v>44588</v>
      </c>
      <c r="H253" s="14">
        <v>44911</v>
      </c>
      <c r="I253" s="18">
        <v>82592000</v>
      </c>
      <c r="J253" s="18">
        <v>82592000</v>
      </c>
    </row>
    <row r="254" spans="1:10" x14ac:dyDescent="0.25">
      <c r="A254" s="16">
        <v>2022</v>
      </c>
      <c r="B254" s="4" t="s">
        <v>516</v>
      </c>
      <c r="C254" s="7" t="s">
        <v>64</v>
      </c>
      <c r="D254" s="7" t="s">
        <v>57</v>
      </c>
      <c r="E254" s="5" t="s">
        <v>664</v>
      </c>
      <c r="F254" s="13">
        <v>44676</v>
      </c>
      <c r="G254" s="13">
        <v>44680</v>
      </c>
      <c r="H254" s="14">
        <v>44911</v>
      </c>
      <c r="I254" s="18">
        <v>81206000</v>
      </c>
      <c r="J254" s="18">
        <v>81206000</v>
      </c>
    </row>
    <row r="255" spans="1:10" x14ac:dyDescent="0.25">
      <c r="A255" s="16">
        <v>2022</v>
      </c>
      <c r="B255" s="4" t="s">
        <v>517</v>
      </c>
      <c r="C255" s="7" t="s">
        <v>64</v>
      </c>
      <c r="D255" s="7" t="s">
        <v>57</v>
      </c>
      <c r="E255" s="5" t="s">
        <v>279</v>
      </c>
      <c r="F255" s="13">
        <v>44588</v>
      </c>
      <c r="G255" s="13">
        <v>44592</v>
      </c>
      <c r="H255" s="14">
        <v>44911</v>
      </c>
      <c r="I255" s="18">
        <v>81817700</v>
      </c>
      <c r="J255" s="18">
        <v>81817700</v>
      </c>
    </row>
    <row r="256" spans="1:10" x14ac:dyDescent="0.25">
      <c r="A256" s="16">
        <v>2022</v>
      </c>
      <c r="B256" s="4" t="s">
        <v>518</v>
      </c>
      <c r="C256" s="7" t="s">
        <v>64</v>
      </c>
      <c r="D256" s="7" t="s">
        <v>57</v>
      </c>
      <c r="E256" s="5" t="s">
        <v>665</v>
      </c>
      <c r="F256" s="13">
        <v>44697</v>
      </c>
      <c r="G256" s="13">
        <v>44699</v>
      </c>
      <c r="H256" s="14">
        <v>44911</v>
      </c>
      <c r="I256" s="18">
        <v>14473946</v>
      </c>
      <c r="J256" s="18">
        <v>14473946</v>
      </c>
    </row>
    <row r="257" spans="1:10" x14ac:dyDescent="0.25">
      <c r="A257" s="16">
        <v>2022</v>
      </c>
      <c r="B257" s="4" t="s">
        <v>519</v>
      </c>
      <c r="C257" s="7" t="s">
        <v>64</v>
      </c>
      <c r="D257" s="7" t="s">
        <v>57</v>
      </c>
      <c r="E257" s="5" t="s">
        <v>666</v>
      </c>
      <c r="F257" s="13">
        <v>44589</v>
      </c>
      <c r="G257" s="13">
        <v>44593</v>
      </c>
      <c r="H257" s="14">
        <v>44773</v>
      </c>
      <c r="I257" s="18">
        <v>30287820</v>
      </c>
      <c r="J257" s="18">
        <v>30287820</v>
      </c>
    </row>
    <row r="258" spans="1:10" x14ac:dyDescent="0.25">
      <c r="A258" s="16">
        <v>2022</v>
      </c>
      <c r="B258" s="4" t="s">
        <v>520</v>
      </c>
      <c r="C258" s="7" t="s">
        <v>64</v>
      </c>
      <c r="D258" s="7" t="s">
        <v>57</v>
      </c>
      <c r="E258" s="5" t="s">
        <v>271</v>
      </c>
      <c r="F258" s="13">
        <v>44589</v>
      </c>
      <c r="G258" s="13">
        <v>44593</v>
      </c>
      <c r="H258" s="14">
        <v>44681</v>
      </c>
      <c r="I258" s="18">
        <v>16563609</v>
      </c>
      <c r="J258" s="18">
        <v>16563609</v>
      </c>
    </row>
    <row r="259" spans="1:10" x14ac:dyDescent="0.25">
      <c r="A259" s="16">
        <v>2022</v>
      </c>
      <c r="B259" s="4" t="s">
        <v>521</v>
      </c>
      <c r="C259" s="7" t="s">
        <v>64</v>
      </c>
      <c r="D259" s="7" t="s">
        <v>57</v>
      </c>
      <c r="E259" s="5" t="s">
        <v>270</v>
      </c>
      <c r="F259" s="13">
        <v>44589</v>
      </c>
      <c r="G259" s="13">
        <v>44593</v>
      </c>
      <c r="H259" s="14">
        <v>44681</v>
      </c>
      <c r="I259" s="18">
        <v>13177968</v>
      </c>
      <c r="J259" s="18">
        <v>13177968</v>
      </c>
    </row>
    <row r="260" spans="1:10" x14ac:dyDescent="0.25">
      <c r="A260" s="16">
        <v>2022</v>
      </c>
      <c r="B260" s="4" t="s">
        <v>522</v>
      </c>
      <c r="C260" s="7" t="s">
        <v>64</v>
      </c>
      <c r="D260" s="7" t="s">
        <v>57</v>
      </c>
      <c r="E260" s="5" t="s">
        <v>250</v>
      </c>
      <c r="F260" s="13">
        <v>44588</v>
      </c>
      <c r="G260" s="13">
        <v>44589</v>
      </c>
      <c r="H260" s="14">
        <v>44911</v>
      </c>
      <c r="I260" s="18">
        <v>43571434</v>
      </c>
      <c r="J260" s="18">
        <v>43571434</v>
      </c>
    </row>
    <row r="261" spans="1:10" x14ac:dyDescent="0.25">
      <c r="A261" s="16">
        <v>2022</v>
      </c>
      <c r="B261" s="4" t="s">
        <v>523</v>
      </c>
      <c r="C261" s="7" t="s">
        <v>64</v>
      </c>
      <c r="D261" s="7" t="s">
        <v>57</v>
      </c>
      <c r="E261" s="5" t="s">
        <v>667</v>
      </c>
      <c r="F261" s="13">
        <v>44589</v>
      </c>
      <c r="G261" s="13">
        <v>44592</v>
      </c>
      <c r="H261" s="14">
        <v>44911</v>
      </c>
      <c r="I261" s="18">
        <v>22091813</v>
      </c>
      <c r="J261" s="18">
        <v>22091813</v>
      </c>
    </row>
    <row r="262" spans="1:10" x14ac:dyDescent="0.25">
      <c r="A262" s="16">
        <v>2022</v>
      </c>
      <c r="B262" s="4" t="s">
        <v>524</v>
      </c>
      <c r="C262" s="7" t="s">
        <v>64</v>
      </c>
      <c r="D262" s="7" t="s">
        <v>57</v>
      </c>
      <c r="E262" s="5" t="s">
        <v>668</v>
      </c>
      <c r="F262" s="13">
        <v>44589</v>
      </c>
      <c r="G262" s="13">
        <v>44592</v>
      </c>
      <c r="H262" s="14">
        <v>44926</v>
      </c>
      <c r="I262" s="18">
        <v>78370583</v>
      </c>
      <c r="J262" s="18">
        <v>78370583</v>
      </c>
    </row>
    <row r="263" spans="1:10" x14ac:dyDescent="0.25">
      <c r="A263" s="16">
        <v>2022</v>
      </c>
      <c r="B263" s="4" t="s">
        <v>525</v>
      </c>
      <c r="C263" s="7" t="s">
        <v>64</v>
      </c>
      <c r="D263" s="7" t="s">
        <v>57</v>
      </c>
      <c r="E263" s="5" t="s">
        <v>669</v>
      </c>
      <c r="F263" s="13">
        <v>44589</v>
      </c>
      <c r="G263" s="13">
        <v>44599</v>
      </c>
      <c r="H263" s="14">
        <v>44779</v>
      </c>
      <c r="I263" s="18">
        <v>24585762</v>
      </c>
      <c r="J263" s="18">
        <v>24585762</v>
      </c>
    </row>
    <row r="264" spans="1:10" x14ac:dyDescent="0.25">
      <c r="A264" s="16">
        <v>2022</v>
      </c>
      <c r="B264" s="4" t="s">
        <v>526</v>
      </c>
      <c r="C264" s="7" t="s">
        <v>64</v>
      </c>
      <c r="D264" s="7" t="s">
        <v>76</v>
      </c>
      <c r="E264" s="5" t="s">
        <v>670</v>
      </c>
      <c r="F264" s="13">
        <v>44623</v>
      </c>
      <c r="G264" s="13">
        <v>44627</v>
      </c>
      <c r="H264" s="14">
        <v>44910</v>
      </c>
      <c r="I264" s="18">
        <v>15000000</v>
      </c>
      <c r="J264" s="18">
        <v>15000000</v>
      </c>
    </row>
    <row r="265" spans="1:10" x14ac:dyDescent="0.25">
      <c r="A265" s="16">
        <v>2022</v>
      </c>
      <c r="B265" s="4" t="s">
        <v>527</v>
      </c>
      <c r="C265" s="7" t="s">
        <v>64</v>
      </c>
      <c r="D265" s="7" t="s">
        <v>76</v>
      </c>
      <c r="E265" s="5" t="s">
        <v>671</v>
      </c>
      <c r="F265" s="13">
        <v>44624</v>
      </c>
      <c r="G265" s="13">
        <v>44628</v>
      </c>
      <c r="H265" s="14">
        <v>44926</v>
      </c>
      <c r="I265" s="18">
        <v>35000000</v>
      </c>
      <c r="J265" s="18">
        <v>35000000</v>
      </c>
    </row>
    <row r="266" spans="1:10" x14ac:dyDescent="0.25">
      <c r="A266" s="16">
        <v>2022</v>
      </c>
      <c r="B266" s="4" t="s">
        <v>528</v>
      </c>
      <c r="C266" s="7" t="s">
        <v>64</v>
      </c>
      <c r="D266" s="7" t="s">
        <v>76</v>
      </c>
      <c r="E266" s="5" t="s">
        <v>672</v>
      </c>
      <c r="F266" s="13">
        <v>44637</v>
      </c>
      <c r="G266" s="13">
        <v>44643</v>
      </c>
      <c r="H266" s="14">
        <v>44926</v>
      </c>
      <c r="I266" s="18">
        <v>12297718.300000001</v>
      </c>
      <c r="J266" s="18">
        <v>12297718.300000001</v>
      </c>
    </row>
    <row r="267" spans="1:10" x14ac:dyDescent="0.25">
      <c r="A267" s="16">
        <v>2022</v>
      </c>
      <c r="B267" s="4" t="s">
        <v>529</v>
      </c>
      <c r="C267" s="7" t="s">
        <v>64</v>
      </c>
      <c r="D267" s="7" t="s">
        <v>76</v>
      </c>
      <c r="E267" s="5" t="s">
        <v>673</v>
      </c>
      <c r="F267" s="13">
        <v>44648</v>
      </c>
      <c r="G267" s="13">
        <v>44657</v>
      </c>
      <c r="H267" s="14">
        <v>44926</v>
      </c>
      <c r="I267" s="18">
        <v>8240000</v>
      </c>
      <c r="J267" s="18">
        <v>8240000</v>
      </c>
    </row>
    <row r="268" spans="1:10" x14ac:dyDescent="0.25">
      <c r="A268" s="16">
        <v>2022</v>
      </c>
      <c r="B268" s="4" t="s">
        <v>530</v>
      </c>
      <c r="C268" s="7" t="s">
        <v>64</v>
      </c>
      <c r="D268" s="7" t="s">
        <v>90</v>
      </c>
      <c r="E268" s="5" t="s">
        <v>674</v>
      </c>
      <c r="F268" s="13">
        <v>44649</v>
      </c>
      <c r="G268" s="13">
        <v>44652</v>
      </c>
      <c r="H268" s="14">
        <v>44926</v>
      </c>
      <c r="I268" s="18">
        <v>24692526.300000001</v>
      </c>
      <c r="J268" s="18">
        <v>24692526.300000001</v>
      </c>
    </row>
    <row r="269" spans="1:10" x14ac:dyDescent="0.25">
      <c r="A269" s="16">
        <v>2022</v>
      </c>
      <c r="B269" s="4" t="s">
        <v>531</v>
      </c>
      <c r="C269" s="7" t="s">
        <v>64</v>
      </c>
      <c r="D269" s="7" t="s">
        <v>240</v>
      </c>
      <c r="E269" s="5" t="s">
        <v>246</v>
      </c>
      <c r="F269" s="13">
        <v>44676</v>
      </c>
      <c r="G269" s="13">
        <v>44676</v>
      </c>
      <c r="H269" s="14">
        <v>44926</v>
      </c>
      <c r="I269" s="18">
        <v>61800000</v>
      </c>
      <c r="J269" s="18">
        <v>61800000</v>
      </c>
    </row>
    <row r="270" spans="1:10" x14ac:dyDescent="0.25">
      <c r="A270" s="16">
        <v>2022</v>
      </c>
      <c r="B270" s="4" t="s">
        <v>532</v>
      </c>
      <c r="C270" s="7" t="s">
        <v>64</v>
      </c>
      <c r="D270" s="7" t="s">
        <v>240</v>
      </c>
      <c r="E270" s="5" t="s">
        <v>675</v>
      </c>
      <c r="F270" s="13">
        <v>44679</v>
      </c>
      <c r="G270" s="13">
        <v>44685</v>
      </c>
      <c r="H270" s="14">
        <v>45077</v>
      </c>
      <c r="I270" s="18">
        <v>179925000</v>
      </c>
      <c r="J270" s="18">
        <v>119950000</v>
      </c>
    </row>
    <row r="271" spans="1:10" x14ac:dyDescent="0.25">
      <c r="A271" s="16">
        <v>2022</v>
      </c>
      <c r="B271" s="4" t="s">
        <v>533</v>
      </c>
      <c r="C271" s="7" t="s">
        <v>64</v>
      </c>
      <c r="D271" s="7" t="s">
        <v>68</v>
      </c>
      <c r="E271" s="5" t="s">
        <v>96</v>
      </c>
      <c r="F271" s="13">
        <v>44680</v>
      </c>
      <c r="G271" s="13">
        <v>44684</v>
      </c>
      <c r="H271" s="14">
        <v>45046</v>
      </c>
      <c r="I271" s="18">
        <v>528968866</v>
      </c>
      <c r="J271" s="18">
        <v>351660866</v>
      </c>
    </row>
    <row r="272" spans="1:10" x14ac:dyDescent="0.25">
      <c r="A272" s="16">
        <v>2022</v>
      </c>
      <c r="B272" s="4" t="s">
        <v>534</v>
      </c>
      <c r="C272" s="7" t="s">
        <v>64</v>
      </c>
      <c r="D272" s="7" t="s">
        <v>76</v>
      </c>
      <c r="E272" s="5" t="s">
        <v>294</v>
      </c>
      <c r="F272" s="13">
        <v>44697</v>
      </c>
      <c r="G272" s="13">
        <v>44699</v>
      </c>
      <c r="H272" s="14">
        <v>44926</v>
      </c>
      <c r="I272" s="18">
        <v>31710600</v>
      </c>
      <c r="J272" s="18">
        <v>31710600</v>
      </c>
    </row>
    <row r="273" spans="1:10" x14ac:dyDescent="0.25">
      <c r="A273" s="16">
        <v>2022</v>
      </c>
      <c r="B273" s="4" t="s">
        <v>535</v>
      </c>
      <c r="C273" s="7" t="s">
        <v>64</v>
      </c>
      <c r="D273" s="7" t="s">
        <v>76</v>
      </c>
      <c r="E273" s="5" t="s">
        <v>676</v>
      </c>
      <c r="F273" s="13">
        <v>44704</v>
      </c>
      <c r="G273" s="13">
        <v>44719</v>
      </c>
      <c r="H273" s="14">
        <v>44780</v>
      </c>
      <c r="I273" s="18">
        <v>2714780</v>
      </c>
      <c r="J273" s="18">
        <v>2714780</v>
      </c>
    </row>
    <row r="274" spans="1:10" x14ac:dyDescent="0.25">
      <c r="A274" s="16">
        <v>2022</v>
      </c>
      <c r="B274" s="4" t="s">
        <v>536</v>
      </c>
      <c r="C274" s="7" t="s">
        <v>64</v>
      </c>
      <c r="D274" s="7" t="s">
        <v>240</v>
      </c>
      <c r="E274" s="5" t="s">
        <v>254</v>
      </c>
      <c r="F274" s="13">
        <v>44704</v>
      </c>
      <c r="G274" s="13">
        <v>44713</v>
      </c>
      <c r="H274" s="14">
        <v>44926</v>
      </c>
      <c r="I274" s="18">
        <v>552313201</v>
      </c>
      <c r="J274" s="18">
        <v>552313201</v>
      </c>
    </row>
    <row r="275" spans="1:10" x14ac:dyDescent="0.25">
      <c r="A275" s="16">
        <v>2022</v>
      </c>
      <c r="B275" s="4" t="s">
        <v>537</v>
      </c>
      <c r="C275" s="7" t="s">
        <v>64</v>
      </c>
      <c r="D275" s="7" t="s">
        <v>240</v>
      </c>
      <c r="E275" s="5" t="s">
        <v>677</v>
      </c>
      <c r="F275" s="13">
        <v>44712</v>
      </c>
      <c r="G275" s="13">
        <v>44722</v>
      </c>
      <c r="H275" s="14">
        <v>45031</v>
      </c>
      <c r="I275" s="18">
        <v>130055100</v>
      </c>
      <c r="J275" s="18">
        <v>85428350</v>
      </c>
    </row>
    <row r="276" spans="1:10" x14ac:dyDescent="0.25">
      <c r="A276" s="16">
        <v>2022</v>
      </c>
      <c r="B276" s="4" t="s">
        <v>538</v>
      </c>
      <c r="C276" s="7" t="s">
        <v>64</v>
      </c>
      <c r="D276" s="7" t="s">
        <v>240</v>
      </c>
      <c r="E276" s="5" t="s">
        <v>678</v>
      </c>
      <c r="F276" s="13">
        <v>44713</v>
      </c>
      <c r="G276" s="13">
        <v>44718</v>
      </c>
      <c r="H276" s="14">
        <v>44926</v>
      </c>
      <c r="I276" s="18">
        <v>127000000</v>
      </c>
      <c r="J276" s="18">
        <v>127000000</v>
      </c>
    </row>
    <row r="277" spans="1:10" x14ac:dyDescent="0.25">
      <c r="A277" s="16">
        <v>2022</v>
      </c>
      <c r="B277" s="4" t="s">
        <v>539</v>
      </c>
      <c r="C277" s="7" t="s">
        <v>64</v>
      </c>
      <c r="D277" s="7" t="s">
        <v>65</v>
      </c>
      <c r="E277" s="5" t="s">
        <v>679</v>
      </c>
      <c r="F277" s="13">
        <v>44729</v>
      </c>
      <c r="G277" s="13">
        <v>44740</v>
      </c>
      <c r="H277" s="14">
        <v>44918</v>
      </c>
      <c r="I277" s="18">
        <v>426172413.82999998</v>
      </c>
      <c r="J277" s="18">
        <v>426172413.82999998</v>
      </c>
    </row>
    <row r="278" spans="1:10" x14ac:dyDescent="0.25">
      <c r="A278" s="16">
        <v>2022</v>
      </c>
      <c r="B278" s="4" t="s">
        <v>540</v>
      </c>
      <c r="C278" s="7" t="s">
        <v>64</v>
      </c>
      <c r="D278" s="7" t="s">
        <v>76</v>
      </c>
      <c r="E278" s="5" t="s">
        <v>680</v>
      </c>
      <c r="F278" s="13">
        <v>44734</v>
      </c>
      <c r="G278" s="13">
        <v>44740</v>
      </c>
      <c r="H278" s="14">
        <v>44926</v>
      </c>
      <c r="I278" s="18">
        <v>40000000</v>
      </c>
      <c r="J278" s="18">
        <v>40000000</v>
      </c>
    </row>
    <row r="279" spans="1:10" x14ac:dyDescent="0.25">
      <c r="A279" s="16">
        <v>2022</v>
      </c>
      <c r="B279" s="4" t="s">
        <v>541</v>
      </c>
      <c r="C279" s="7" t="s">
        <v>64</v>
      </c>
      <c r="D279" s="7" t="s">
        <v>57</v>
      </c>
      <c r="E279" s="5" t="s">
        <v>239</v>
      </c>
      <c r="F279" s="13">
        <v>44743</v>
      </c>
      <c r="G279" s="13">
        <v>44747</v>
      </c>
      <c r="H279" s="14">
        <v>44926</v>
      </c>
      <c r="I279" s="18">
        <v>146545689.19999999</v>
      </c>
      <c r="J279" s="18">
        <v>146545689.19999999</v>
      </c>
    </row>
    <row r="280" spans="1:10" x14ac:dyDescent="0.25">
      <c r="A280" s="16">
        <v>2022</v>
      </c>
      <c r="B280" s="4" t="s">
        <v>542</v>
      </c>
      <c r="C280" s="7" t="s">
        <v>64</v>
      </c>
      <c r="D280" s="7" t="s">
        <v>76</v>
      </c>
      <c r="E280" s="5" t="s">
        <v>276</v>
      </c>
      <c r="F280" s="13">
        <v>44741</v>
      </c>
      <c r="G280" s="13">
        <v>44743</v>
      </c>
      <c r="H280" s="14">
        <v>44926</v>
      </c>
      <c r="I280" s="18">
        <v>15000000</v>
      </c>
      <c r="J280" s="18">
        <v>15000000</v>
      </c>
    </row>
    <row r="281" spans="1:10" x14ac:dyDescent="0.25">
      <c r="A281" s="16">
        <v>2022</v>
      </c>
      <c r="B281" s="4" t="s">
        <v>543</v>
      </c>
      <c r="C281" s="7" t="s">
        <v>64</v>
      </c>
      <c r="D281" s="7" t="s">
        <v>57</v>
      </c>
      <c r="E281" s="5" t="s">
        <v>681</v>
      </c>
      <c r="F281" s="13">
        <v>44743</v>
      </c>
      <c r="G281" s="13">
        <v>44748</v>
      </c>
      <c r="H281" s="14">
        <v>44911</v>
      </c>
      <c r="I281" s="18">
        <v>9390125</v>
      </c>
      <c r="J281" s="18">
        <v>9390125</v>
      </c>
    </row>
    <row r="282" spans="1:10" x14ac:dyDescent="0.25">
      <c r="A282" s="16">
        <v>2022</v>
      </c>
      <c r="B282" s="4" t="s">
        <v>544</v>
      </c>
      <c r="C282" s="7" t="s">
        <v>64</v>
      </c>
      <c r="D282" s="7" t="s">
        <v>76</v>
      </c>
      <c r="E282" s="5" t="s">
        <v>682</v>
      </c>
      <c r="F282" s="13">
        <v>44753</v>
      </c>
      <c r="G282" s="13">
        <v>44756</v>
      </c>
      <c r="H282" s="14">
        <v>44896</v>
      </c>
      <c r="I282" s="18">
        <v>5900000</v>
      </c>
      <c r="J282" s="18">
        <v>5900000</v>
      </c>
    </row>
    <row r="283" spans="1:10" x14ac:dyDescent="0.25">
      <c r="A283" s="16">
        <v>2022</v>
      </c>
      <c r="B283" s="4" t="s">
        <v>545</v>
      </c>
      <c r="C283" s="7" t="s">
        <v>64</v>
      </c>
      <c r="D283" s="7" t="s">
        <v>57</v>
      </c>
      <c r="E283" s="5" t="s">
        <v>643</v>
      </c>
      <c r="F283" s="13">
        <v>44761</v>
      </c>
      <c r="G283" s="13">
        <v>44767</v>
      </c>
      <c r="H283" s="14">
        <v>44926</v>
      </c>
      <c r="I283" s="18">
        <v>38933333</v>
      </c>
      <c r="J283" s="18">
        <v>38933333</v>
      </c>
    </row>
    <row r="284" spans="1:10" x14ac:dyDescent="0.25">
      <c r="A284" s="16">
        <v>2022</v>
      </c>
      <c r="B284" s="4" t="s">
        <v>546</v>
      </c>
      <c r="C284" s="7" t="s">
        <v>64</v>
      </c>
      <c r="D284" s="7" t="s">
        <v>57</v>
      </c>
      <c r="E284" s="5" t="s">
        <v>683</v>
      </c>
      <c r="F284" s="13">
        <v>44771</v>
      </c>
      <c r="G284" s="13">
        <v>44777</v>
      </c>
      <c r="H284" s="14">
        <v>44910</v>
      </c>
      <c r="I284" s="18">
        <v>1135577990.3</v>
      </c>
      <c r="J284" s="18">
        <v>1135577990.3</v>
      </c>
    </row>
    <row r="285" spans="1:10" x14ac:dyDescent="0.25">
      <c r="A285" s="16">
        <v>2022</v>
      </c>
      <c r="B285" s="4" t="s">
        <v>547</v>
      </c>
      <c r="C285" s="7" t="s">
        <v>64</v>
      </c>
      <c r="D285" s="7" t="s">
        <v>57</v>
      </c>
      <c r="E285" s="5" t="s">
        <v>684</v>
      </c>
      <c r="F285" s="13">
        <v>44776</v>
      </c>
      <c r="G285" s="13">
        <v>44777</v>
      </c>
      <c r="H285" s="14">
        <v>44911</v>
      </c>
      <c r="I285" s="18">
        <v>13755733</v>
      </c>
      <c r="J285" s="18">
        <v>13755733</v>
      </c>
    </row>
    <row r="286" spans="1:10" x14ac:dyDescent="0.25">
      <c r="A286" s="16">
        <v>2022</v>
      </c>
      <c r="B286" s="4" t="s">
        <v>548</v>
      </c>
      <c r="C286" s="7" t="s">
        <v>64</v>
      </c>
      <c r="D286" s="7" t="s">
        <v>57</v>
      </c>
      <c r="E286" s="5" t="s">
        <v>685</v>
      </c>
      <c r="F286" s="13">
        <v>44776</v>
      </c>
      <c r="G286" s="13">
        <v>44778</v>
      </c>
      <c r="H286" s="14">
        <v>44911</v>
      </c>
      <c r="I286" s="18">
        <v>13652307</v>
      </c>
      <c r="J286" s="18">
        <v>13652307</v>
      </c>
    </row>
    <row r="287" spans="1:10" x14ac:dyDescent="0.25">
      <c r="A287" s="16">
        <v>2022</v>
      </c>
      <c r="B287" s="4" t="s">
        <v>549</v>
      </c>
      <c r="C287" s="7" t="s">
        <v>64</v>
      </c>
      <c r="D287" s="7" t="s">
        <v>65</v>
      </c>
      <c r="E287" s="5" t="s">
        <v>94</v>
      </c>
      <c r="F287" s="13">
        <v>44770</v>
      </c>
      <c r="G287" s="13">
        <v>44774</v>
      </c>
      <c r="H287" s="14">
        <v>44910</v>
      </c>
      <c r="I287" s="18">
        <v>428325369.5</v>
      </c>
      <c r="J287" s="18">
        <v>428325369.5</v>
      </c>
    </row>
    <row r="288" spans="1:10" x14ac:dyDescent="0.25">
      <c r="A288" s="16">
        <v>2022</v>
      </c>
      <c r="B288" s="4" t="s">
        <v>550</v>
      </c>
      <c r="C288" s="7" t="s">
        <v>64</v>
      </c>
      <c r="D288" s="7" t="s">
        <v>68</v>
      </c>
      <c r="E288" s="5" t="s">
        <v>252</v>
      </c>
      <c r="F288" s="13">
        <v>44771</v>
      </c>
      <c r="G288" s="13">
        <v>44777</v>
      </c>
      <c r="H288" s="14">
        <v>44910</v>
      </c>
      <c r="I288" s="22">
        <v>373259141.19999999</v>
      </c>
      <c r="J288" s="18">
        <v>373259141.19999999</v>
      </c>
    </row>
    <row r="289" spans="1:10" x14ac:dyDescent="0.25">
      <c r="A289" s="16">
        <v>2022</v>
      </c>
      <c r="B289" s="4" t="s">
        <v>551</v>
      </c>
      <c r="C289" s="7" t="s">
        <v>64</v>
      </c>
      <c r="D289" s="7" t="s">
        <v>57</v>
      </c>
      <c r="E289" s="5" t="s">
        <v>686</v>
      </c>
      <c r="F289" s="13">
        <v>44790</v>
      </c>
      <c r="G289" s="13">
        <v>44791</v>
      </c>
      <c r="H289" s="14">
        <v>44926</v>
      </c>
      <c r="I289" s="22">
        <v>14465812</v>
      </c>
      <c r="J289" s="18">
        <v>14465812</v>
      </c>
    </row>
    <row r="290" spans="1:10" x14ac:dyDescent="0.25">
      <c r="A290" s="16">
        <v>2022</v>
      </c>
      <c r="B290" s="4" t="s">
        <v>552</v>
      </c>
      <c r="C290" s="7" t="s">
        <v>64</v>
      </c>
      <c r="D290" s="7" t="s">
        <v>240</v>
      </c>
      <c r="E290" s="5" t="s">
        <v>296</v>
      </c>
      <c r="F290" s="13">
        <v>44777</v>
      </c>
      <c r="G290" s="13">
        <v>44781</v>
      </c>
      <c r="H290" s="14">
        <v>45077</v>
      </c>
      <c r="I290" s="18">
        <v>144000000</v>
      </c>
      <c r="J290" s="18">
        <v>96000000</v>
      </c>
    </row>
    <row r="291" spans="1:10" x14ac:dyDescent="0.25">
      <c r="A291" s="16">
        <v>2022</v>
      </c>
      <c r="B291" s="4" t="s">
        <v>553</v>
      </c>
      <c r="C291" s="7" t="s">
        <v>64</v>
      </c>
      <c r="D291" s="7" t="s">
        <v>57</v>
      </c>
      <c r="E291" s="5" t="s">
        <v>687</v>
      </c>
      <c r="F291" s="13">
        <v>44784</v>
      </c>
      <c r="G291" s="13">
        <v>44789</v>
      </c>
      <c r="H291" s="14">
        <v>44910</v>
      </c>
      <c r="I291" s="18">
        <v>28412296</v>
      </c>
      <c r="J291" s="18">
        <v>28412296</v>
      </c>
    </row>
    <row r="292" spans="1:10" x14ac:dyDescent="0.25">
      <c r="A292" s="16">
        <v>2022</v>
      </c>
      <c r="B292" s="4" t="s">
        <v>554</v>
      </c>
      <c r="C292" s="7" t="s">
        <v>64</v>
      </c>
      <c r="D292" s="7" t="s">
        <v>57</v>
      </c>
      <c r="E292" s="5" t="s">
        <v>688</v>
      </c>
      <c r="F292" s="13">
        <v>44789</v>
      </c>
      <c r="G292" s="13">
        <v>44790</v>
      </c>
      <c r="H292" s="14">
        <v>44911</v>
      </c>
      <c r="I292" s="18">
        <v>15289652</v>
      </c>
      <c r="J292" s="18">
        <v>15289652</v>
      </c>
    </row>
    <row r="293" spans="1:10" x14ac:dyDescent="0.25">
      <c r="A293" s="16">
        <v>2022</v>
      </c>
      <c r="B293" s="4" t="s">
        <v>555</v>
      </c>
      <c r="C293" s="7" t="s">
        <v>64</v>
      </c>
      <c r="D293" s="7" t="s">
        <v>57</v>
      </c>
      <c r="E293" s="5" t="s">
        <v>689</v>
      </c>
      <c r="F293" s="13">
        <v>44789</v>
      </c>
      <c r="G293" s="13">
        <v>44790</v>
      </c>
      <c r="H293" s="14">
        <v>44911</v>
      </c>
      <c r="I293" s="18">
        <v>10890000</v>
      </c>
      <c r="J293" s="18">
        <v>10890000</v>
      </c>
    </row>
    <row r="294" spans="1:10" x14ac:dyDescent="0.25">
      <c r="A294" s="16">
        <v>2022</v>
      </c>
      <c r="B294" s="4" t="s">
        <v>556</v>
      </c>
      <c r="C294" s="7" t="s">
        <v>64</v>
      </c>
      <c r="D294" s="7" t="s">
        <v>57</v>
      </c>
      <c r="E294" s="5" t="s">
        <v>690</v>
      </c>
      <c r="F294" s="13">
        <v>44789</v>
      </c>
      <c r="G294" s="13">
        <v>44790</v>
      </c>
      <c r="H294" s="14">
        <v>44911</v>
      </c>
      <c r="I294" s="18">
        <v>9378436</v>
      </c>
      <c r="J294" s="18">
        <v>9378436</v>
      </c>
    </row>
    <row r="295" spans="1:10" x14ac:dyDescent="0.25">
      <c r="A295" s="16">
        <v>2022</v>
      </c>
      <c r="B295" s="4" t="s">
        <v>557</v>
      </c>
      <c r="C295" s="7" t="s">
        <v>64</v>
      </c>
      <c r="D295" s="7" t="s">
        <v>57</v>
      </c>
      <c r="E295" s="5" t="s">
        <v>691</v>
      </c>
      <c r="F295" s="13">
        <v>44789</v>
      </c>
      <c r="G295" s="13">
        <v>44790</v>
      </c>
      <c r="H295" s="14">
        <v>44911</v>
      </c>
      <c r="I295" s="18">
        <v>9378436</v>
      </c>
      <c r="J295" s="18">
        <v>9378436</v>
      </c>
    </row>
    <row r="296" spans="1:10" x14ac:dyDescent="0.25">
      <c r="A296" s="16">
        <v>2022</v>
      </c>
      <c r="B296" s="4" t="s">
        <v>558</v>
      </c>
      <c r="C296" s="7" t="s">
        <v>64</v>
      </c>
      <c r="D296" s="7" t="s">
        <v>90</v>
      </c>
      <c r="E296" s="5" t="s">
        <v>692</v>
      </c>
      <c r="F296" s="13">
        <v>44800</v>
      </c>
      <c r="G296" s="13">
        <v>44805</v>
      </c>
      <c r="H296" s="14">
        <v>44926</v>
      </c>
      <c r="I296" s="18">
        <v>671496171.96000004</v>
      </c>
      <c r="J296" s="18">
        <v>671496171.96000004</v>
      </c>
    </row>
    <row r="297" spans="1:10" x14ac:dyDescent="0.25">
      <c r="A297" s="16">
        <v>2022</v>
      </c>
      <c r="B297" s="4" t="s">
        <v>559</v>
      </c>
      <c r="C297" s="7" t="s">
        <v>64</v>
      </c>
      <c r="D297" s="7" t="s">
        <v>68</v>
      </c>
      <c r="E297" s="5" t="s">
        <v>294</v>
      </c>
      <c r="F297" s="13">
        <v>44805</v>
      </c>
      <c r="G297" s="13">
        <v>44809</v>
      </c>
      <c r="H297" s="14">
        <v>44926</v>
      </c>
      <c r="I297" s="18">
        <v>55391667</v>
      </c>
      <c r="J297" s="18">
        <v>55391667</v>
      </c>
    </row>
    <row r="298" spans="1:10" x14ac:dyDescent="0.25">
      <c r="A298" s="16">
        <v>2022</v>
      </c>
      <c r="B298" s="4" t="s">
        <v>560</v>
      </c>
      <c r="C298" s="7" t="s">
        <v>64</v>
      </c>
      <c r="D298" s="7" t="s">
        <v>240</v>
      </c>
      <c r="E298" s="5" t="s">
        <v>693</v>
      </c>
      <c r="F298" s="13">
        <v>44810</v>
      </c>
      <c r="G298" s="13">
        <v>44811</v>
      </c>
      <c r="H298" s="14">
        <v>44926</v>
      </c>
      <c r="I298" s="18">
        <v>200000000</v>
      </c>
      <c r="J298" s="18">
        <v>200000000</v>
      </c>
    </row>
    <row r="299" spans="1:10" x14ac:dyDescent="0.25">
      <c r="A299" s="16">
        <v>2022</v>
      </c>
      <c r="B299" s="4" t="s">
        <v>561</v>
      </c>
      <c r="C299" s="7" t="s">
        <v>64</v>
      </c>
      <c r="D299" s="7" t="s">
        <v>57</v>
      </c>
      <c r="E299" s="5" t="s">
        <v>694</v>
      </c>
      <c r="F299" s="13">
        <v>44813</v>
      </c>
      <c r="G299" s="13">
        <v>44817</v>
      </c>
      <c r="H299" s="14">
        <v>44910</v>
      </c>
      <c r="I299" s="18">
        <v>35406667</v>
      </c>
      <c r="J299" s="18">
        <v>35406667</v>
      </c>
    </row>
    <row r="300" spans="1:10" x14ac:dyDescent="0.25">
      <c r="A300" s="16">
        <v>2022</v>
      </c>
      <c r="B300" s="4" t="s">
        <v>562</v>
      </c>
      <c r="C300" s="7" t="s">
        <v>64</v>
      </c>
      <c r="D300" s="7" t="s">
        <v>76</v>
      </c>
      <c r="E300" s="5" t="s">
        <v>695</v>
      </c>
      <c r="F300" s="13">
        <v>44812</v>
      </c>
      <c r="G300" s="13">
        <v>44813</v>
      </c>
      <c r="H300" s="14">
        <v>44918</v>
      </c>
      <c r="I300" s="18">
        <v>45000000</v>
      </c>
      <c r="J300" s="18">
        <v>45000000</v>
      </c>
    </row>
    <row r="301" spans="1:10" x14ac:dyDescent="0.25">
      <c r="A301" s="16">
        <v>2022</v>
      </c>
      <c r="B301" s="4" t="s">
        <v>563</v>
      </c>
      <c r="C301" s="7" t="s">
        <v>64</v>
      </c>
      <c r="D301" s="7" t="s">
        <v>57</v>
      </c>
      <c r="E301" s="5" t="s">
        <v>696</v>
      </c>
      <c r="F301" s="13">
        <v>44818</v>
      </c>
      <c r="G301" s="13">
        <v>44819</v>
      </c>
      <c r="H301" s="14">
        <v>44925</v>
      </c>
      <c r="I301" s="18">
        <v>11637908.5</v>
      </c>
      <c r="J301" s="18">
        <v>11637908.5</v>
      </c>
    </row>
    <row r="302" spans="1:10" x14ac:dyDescent="0.25">
      <c r="A302" s="16">
        <v>2022</v>
      </c>
      <c r="B302" s="4" t="s">
        <v>564</v>
      </c>
      <c r="C302" s="7" t="s">
        <v>64</v>
      </c>
      <c r="D302" s="7" t="s">
        <v>57</v>
      </c>
      <c r="E302" s="5" t="s">
        <v>223</v>
      </c>
      <c r="F302" s="13">
        <v>44823</v>
      </c>
      <c r="G302" s="13">
        <v>44824</v>
      </c>
      <c r="H302" s="14">
        <v>44925</v>
      </c>
      <c r="I302" s="18">
        <v>36627852</v>
      </c>
      <c r="J302" s="18">
        <v>36627852</v>
      </c>
    </row>
    <row r="303" spans="1:10" x14ac:dyDescent="0.25">
      <c r="A303" s="16">
        <v>2022</v>
      </c>
      <c r="B303" s="4" t="s">
        <v>565</v>
      </c>
      <c r="C303" s="7" t="s">
        <v>64</v>
      </c>
      <c r="D303" s="7" t="s">
        <v>57</v>
      </c>
      <c r="E303" s="5" t="s">
        <v>633</v>
      </c>
      <c r="F303" s="13">
        <v>44824</v>
      </c>
      <c r="G303" s="13">
        <v>44825</v>
      </c>
      <c r="H303" s="14">
        <v>44926</v>
      </c>
      <c r="I303" s="18">
        <v>19965000</v>
      </c>
      <c r="J303" s="18">
        <v>19965000</v>
      </c>
    </row>
    <row r="304" spans="1:10" x14ac:dyDescent="0.25">
      <c r="A304" s="16">
        <v>2022</v>
      </c>
      <c r="B304" s="4" t="s">
        <v>566</v>
      </c>
      <c r="C304" s="7" t="s">
        <v>64</v>
      </c>
      <c r="D304" s="7" t="s">
        <v>57</v>
      </c>
      <c r="E304" s="5" t="s">
        <v>284</v>
      </c>
      <c r="F304" s="13">
        <v>44825</v>
      </c>
      <c r="G304" s="13">
        <v>44825</v>
      </c>
      <c r="H304" s="14">
        <v>44911</v>
      </c>
      <c r="I304" s="18">
        <v>31188072</v>
      </c>
      <c r="J304" s="18">
        <v>31188072</v>
      </c>
    </row>
    <row r="305" spans="1:10" x14ac:dyDescent="0.25">
      <c r="A305" s="16">
        <v>2022</v>
      </c>
      <c r="B305" s="4" t="s">
        <v>567</v>
      </c>
      <c r="C305" s="7" t="s">
        <v>64</v>
      </c>
      <c r="D305" s="7" t="s">
        <v>57</v>
      </c>
      <c r="E305" s="5" t="s">
        <v>697</v>
      </c>
      <c r="F305" s="13">
        <v>44826</v>
      </c>
      <c r="G305" s="13">
        <v>44827</v>
      </c>
      <c r="H305" s="14">
        <v>44918</v>
      </c>
      <c r="I305" s="18">
        <v>23721427</v>
      </c>
      <c r="J305" s="18">
        <v>23721427</v>
      </c>
    </row>
    <row r="306" spans="1:10" x14ac:dyDescent="0.25">
      <c r="A306" s="16">
        <v>2022</v>
      </c>
      <c r="B306" s="4" t="s">
        <v>568</v>
      </c>
      <c r="C306" s="7" t="s">
        <v>64</v>
      </c>
      <c r="D306" s="7" t="s">
        <v>57</v>
      </c>
      <c r="E306" s="5" t="s">
        <v>698</v>
      </c>
      <c r="F306" s="13">
        <v>44837</v>
      </c>
      <c r="G306" s="13">
        <v>44840</v>
      </c>
      <c r="H306" s="14">
        <v>44911</v>
      </c>
      <c r="I306" s="18">
        <v>24161062</v>
      </c>
      <c r="J306" s="18">
        <v>24161062</v>
      </c>
    </row>
    <row r="307" spans="1:10" x14ac:dyDescent="0.25">
      <c r="A307" s="16">
        <v>2022</v>
      </c>
      <c r="B307" s="4" t="s">
        <v>569</v>
      </c>
      <c r="C307" s="7" t="s">
        <v>64</v>
      </c>
      <c r="D307" s="7" t="s">
        <v>90</v>
      </c>
      <c r="E307" s="5" t="s">
        <v>699</v>
      </c>
      <c r="F307" s="13">
        <v>44846</v>
      </c>
      <c r="G307" s="13">
        <v>44865</v>
      </c>
      <c r="H307" s="14">
        <v>45016</v>
      </c>
      <c r="I307" s="18">
        <v>27609738.699999999</v>
      </c>
      <c r="J307" s="18">
        <v>11043895.48</v>
      </c>
    </row>
    <row r="308" spans="1:10" x14ac:dyDescent="0.25">
      <c r="A308" s="16">
        <v>2022</v>
      </c>
      <c r="B308" s="4" t="s">
        <v>570</v>
      </c>
      <c r="C308" s="7" t="s">
        <v>64</v>
      </c>
      <c r="D308" s="7" t="s">
        <v>57</v>
      </c>
      <c r="E308" s="5" t="s">
        <v>700</v>
      </c>
      <c r="F308" s="13">
        <v>44853</v>
      </c>
      <c r="G308" s="13">
        <v>44854</v>
      </c>
      <c r="H308" s="14">
        <v>44926</v>
      </c>
      <c r="I308" s="18">
        <v>20880000</v>
      </c>
      <c r="J308" s="18">
        <v>20880000</v>
      </c>
    </row>
    <row r="309" spans="1:10" x14ac:dyDescent="0.25">
      <c r="A309" s="16">
        <v>2022</v>
      </c>
      <c r="B309" s="4" t="s">
        <v>571</v>
      </c>
      <c r="C309" s="7" t="s">
        <v>64</v>
      </c>
      <c r="D309" s="7" t="s">
        <v>90</v>
      </c>
      <c r="E309" s="5" t="s">
        <v>249</v>
      </c>
      <c r="F309" s="13">
        <v>44855</v>
      </c>
      <c r="G309" s="13">
        <v>44881</v>
      </c>
      <c r="H309" s="14">
        <v>45488</v>
      </c>
      <c r="I309" s="22">
        <v>5670683200</v>
      </c>
      <c r="J309" s="18">
        <v>425301240</v>
      </c>
    </row>
    <row r="310" spans="1:10" x14ac:dyDescent="0.25">
      <c r="A310" s="16">
        <v>2022</v>
      </c>
      <c r="B310" s="4" t="s">
        <v>572</v>
      </c>
      <c r="C310" s="7" t="s">
        <v>64</v>
      </c>
      <c r="D310" s="7" t="s">
        <v>57</v>
      </c>
      <c r="E310" s="5" t="s">
        <v>188</v>
      </c>
      <c r="F310" s="13">
        <v>44862</v>
      </c>
      <c r="G310" s="13">
        <v>44865</v>
      </c>
      <c r="H310" s="14">
        <v>44926</v>
      </c>
      <c r="I310" s="22">
        <v>153984149</v>
      </c>
      <c r="J310" s="18">
        <v>153984149</v>
      </c>
    </row>
    <row r="311" spans="1:10" x14ac:dyDescent="0.25">
      <c r="A311" s="16">
        <v>2022</v>
      </c>
      <c r="B311" s="4" t="s">
        <v>573</v>
      </c>
      <c r="C311" s="7" t="s">
        <v>64</v>
      </c>
      <c r="D311" s="7" t="s">
        <v>90</v>
      </c>
      <c r="E311" s="5" t="s">
        <v>249</v>
      </c>
      <c r="F311" s="13">
        <v>44862</v>
      </c>
      <c r="G311" s="13">
        <v>44869</v>
      </c>
      <c r="H311" s="14">
        <v>45498</v>
      </c>
      <c r="I311" s="22">
        <v>20260379641</v>
      </c>
      <c r="J311" s="18">
        <v>1035335700</v>
      </c>
    </row>
    <row r="312" spans="1:10" x14ac:dyDescent="0.25">
      <c r="A312" s="16">
        <v>2022</v>
      </c>
      <c r="B312" s="4" t="s">
        <v>574</v>
      </c>
      <c r="C312" s="7" t="s">
        <v>64</v>
      </c>
      <c r="D312" s="7" t="s">
        <v>90</v>
      </c>
      <c r="E312" s="5" t="s">
        <v>98</v>
      </c>
      <c r="F312" s="13">
        <v>44875</v>
      </c>
      <c r="G312" s="13">
        <v>44896</v>
      </c>
      <c r="H312" s="14">
        <v>45016</v>
      </c>
      <c r="I312" s="22">
        <v>12626429.790000001</v>
      </c>
      <c r="J312" s="18">
        <v>3156607.44</v>
      </c>
    </row>
    <row r="313" spans="1:10" x14ac:dyDescent="0.25">
      <c r="A313" s="16">
        <v>2022</v>
      </c>
      <c r="B313" s="4" t="s">
        <v>575</v>
      </c>
      <c r="C313" s="7" t="s">
        <v>64</v>
      </c>
      <c r="D313" s="7" t="s">
        <v>57</v>
      </c>
      <c r="E313" s="5" t="s">
        <v>701</v>
      </c>
      <c r="F313" s="13">
        <v>44880</v>
      </c>
      <c r="G313" s="13">
        <v>44881</v>
      </c>
      <c r="H313" s="14">
        <v>44925</v>
      </c>
      <c r="I313" s="22">
        <v>25000000</v>
      </c>
      <c r="J313" s="18">
        <v>25000000</v>
      </c>
    </row>
    <row r="314" spans="1:10" x14ac:dyDescent="0.25">
      <c r="A314" s="16">
        <v>2022</v>
      </c>
      <c r="B314" s="4" t="s">
        <v>576</v>
      </c>
      <c r="C314" s="7" t="s">
        <v>64</v>
      </c>
      <c r="D314" s="7" t="s">
        <v>57</v>
      </c>
      <c r="E314" s="5" t="s">
        <v>702</v>
      </c>
      <c r="F314" s="13">
        <v>44895</v>
      </c>
      <c r="G314" s="13">
        <v>44896</v>
      </c>
      <c r="H314" s="14">
        <v>44925</v>
      </c>
      <c r="I314" s="22">
        <v>6522566</v>
      </c>
      <c r="J314" s="18">
        <v>6522566</v>
      </c>
    </row>
    <row r="315" spans="1:10" x14ac:dyDescent="0.25">
      <c r="A315" s="16">
        <v>2022</v>
      </c>
      <c r="B315" s="4" t="s">
        <v>577</v>
      </c>
      <c r="C315" s="7" t="s">
        <v>64</v>
      </c>
      <c r="D315" s="7" t="s">
        <v>68</v>
      </c>
      <c r="E315" s="5" t="s">
        <v>693</v>
      </c>
      <c r="F315" s="13">
        <v>44896</v>
      </c>
      <c r="G315" s="13">
        <v>44897</v>
      </c>
      <c r="H315" s="14">
        <v>45869</v>
      </c>
      <c r="I315" s="18">
        <v>1009100048</v>
      </c>
      <c r="J315" s="18">
        <v>29908220</v>
      </c>
    </row>
    <row r="316" spans="1:10" x14ac:dyDescent="0.25">
      <c r="A316" s="16">
        <v>2022</v>
      </c>
      <c r="B316" s="4" t="s">
        <v>578</v>
      </c>
      <c r="C316" s="7" t="s">
        <v>64</v>
      </c>
      <c r="D316" s="7" t="s">
        <v>57</v>
      </c>
      <c r="E316" s="5" t="s">
        <v>683</v>
      </c>
      <c r="F316" s="13">
        <v>44910</v>
      </c>
      <c r="G316" s="13">
        <v>44911</v>
      </c>
      <c r="H316" s="14">
        <v>45291</v>
      </c>
      <c r="I316" s="18">
        <v>2344669773</v>
      </c>
      <c r="J316" s="18">
        <v>71097782</v>
      </c>
    </row>
    <row r="317" spans="1:10" x14ac:dyDescent="0.25">
      <c r="A317" s="16">
        <v>2022</v>
      </c>
      <c r="B317" s="4" t="s">
        <v>579</v>
      </c>
      <c r="C317" s="7" t="s">
        <v>64</v>
      </c>
      <c r="D317" s="7" t="s">
        <v>68</v>
      </c>
      <c r="E317" s="5" t="s">
        <v>252</v>
      </c>
      <c r="F317" s="13">
        <v>44916</v>
      </c>
      <c r="G317" s="13">
        <v>44923</v>
      </c>
      <c r="H317" s="14">
        <v>46234</v>
      </c>
      <c r="I317" s="18">
        <v>3937495333</v>
      </c>
      <c r="J317" s="18">
        <v>28277208</v>
      </c>
    </row>
    <row r="318" spans="1:10" x14ac:dyDescent="0.25">
      <c r="A318" s="16">
        <v>2022</v>
      </c>
      <c r="B318" s="4" t="s">
        <v>580</v>
      </c>
      <c r="C318" s="7" t="s">
        <v>64</v>
      </c>
      <c r="D318" s="7" t="s">
        <v>65</v>
      </c>
      <c r="E318" s="5" t="s">
        <v>679</v>
      </c>
      <c r="F318" s="13">
        <v>44921</v>
      </c>
      <c r="G318" s="13">
        <v>44922</v>
      </c>
      <c r="H318" s="14">
        <v>46234</v>
      </c>
      <c r="I318" s="18">
        <v>2794292502</v>
      </c>
      <c r="J318" s="18">
        <v>20036230</v>
      </c>
    </row>
    <row r="319" spans="1:10" x14ac:dyDescent="0.25">
      <c r="A319" s="16">
        <v>2022</v>
      </c>
      <c r="B319" s="4" t="s">
        <v>581</v>
      </c>
      <c r="C319" s="7" t="s">
        <v>64</v>
      </c>
      <c r="D319" s="7" t="s">
        <v>68</v>
      </c>
      <c r="E319" s="5" t="s">
        <v>695</v>
      </c>
      <c r="F319" s="13">
        <v>44922</v>
      </c>
      <c r="G319" s="13">
        <v>44924</v>
      </c>
      <c r="H319" s="14">
        <v>45504</v>
      </c>
      <c r="I319" s="18">
        <v>236555997</v>
      </c>
      <c r="J319" s="18">
        <v>3000000</v>
      </c>
    </row>
    <row r="320" spans="1:10" x14ac:dyDescent="0.25">
      <c r="A320" s="16">
        <v>2022</v>
      </c>
      <c r="B320" s="4" t="s">
        <v>582</v>
      </c>
      <c r="C320" s="7" t="s">
        <v>64</v>
      </c>
      <c r="D320" s="7" t="s">
        <v>65</v>
      </c>
      <c r="E320" s="5" t="s">
        <v>703</v>
      </c>
      <c r="F320" s="13">
        <v>44925</v>
      </c>
      <c r="G320" s="13">
        <v>44925</v>
      </c>
      <c r="H320" s="14">
        <v>45657</v>
      </c>
      <c r="I320" s="18">
        <v>2194499600</v>
      </c>
      <c r="J320" s="18">
        <v>11600000</v>
      </c>
    </row>
    <row r="321" spans="1:10" x14ac:dyDescent="0.25">
      <c r="A321" s="16">
        <v>2022</v>
      </c>
      <c r="B321" s="4" t="s">
        <v>583</v>
      </c>
      <c r="C321" s="7" t="s">
        <v>75</v>
      </c>
      <c r="D321" s="7" t="s">
        <v>57</v>
      </c>
      <c r="E321" s="5" t="s">
        <v>239</v>
      </c>
      <c r="F321" s="13">
        <v>44581</v>
      </c>
      <c r="G321" s="13">
        <v>44585</v>
      </c>
      <c r="H321" s="14">
        <v>44608</v>
      </c>
      <c r="I321" s="18">
        <v>175894876</v>
      </c>
      <c r="J321" s="18">
        <v>175894876</v>
      </c>
    </row>
    <row r="322" spans="1:10" x14ac:dyDescent="0.25">
      <c r="A322" s="16">
        <v>2022</v>
      </c>
      <c r="B322" s="4" t="s">
        <v>584</v>
      </c>
      <c r="C322" s="7" t="s">
        <v>75</v>
      </c>
      <c r="D322" s="7" t="s">
        <v>57</v>
      </c>
      <c r="E322" s="5" t="s">
        <v>291</v>
      </c>
      <c r="F322" s="13">
        <v>44589</v>
      </c>
      <c r="G322" s="13">
        <v>44617</v>
      </c>
      <c r="H322" s="14">
        <v>44639</v>
      </c>
      <c r="I322" s="18">
        <v>1244739393.3399999</v>
      </c>
      <c r="J322" s="18">
        <v>1244739393.3399999</v>
      </c>
    </row>
    <row r="323" spans="1:10" x14ac:dyDescent="0.25">
      <c r="A323" s="16">
        <v>2022</v>
      </c>
      <c r="B323" s="4" t="s">
        <v>585</v>
      </c>
      <c r="C323" s="7" t="s">
        <v>75</v>
      </c>
      <c r="D323" s="7" t="s">
        <v>57</v>
      </c>
      <c r="E323" s="5" t="s">
        <v>290</v>
      </c>
      <c r="F323" s="13">
        <v>44587</v>
      </c>
      <c r="G323" s="13">
        <v>44588</v>
      </c>
      <c r="H323" s="14">
        <v>44599</v>
      </c>
      <c r="I323" s="18">
        <v>192735795</v>
      </c>
      <c r="J323" s="18">
        <v>192735795</v>
      </c>
    </row>
    <row r="324" spans="1:10" x14ac:dyDescent="0.25">
      <c r="A324" s="16">
        <v>2022</v>
      </c>
      <c r="B324" s="4" t="s">
        <v>586</v>
      </c>
      <c r="C324" s="7" t="s">
        <v>75</v>
      </c>
      <c r="D324" s="7" t="s">
        <v>90</v>
      </c>
      <c r="E324" s="5" t="s">
        <v>262</v>
      </c>
      <c r="F324" s="13">
        <v>44580</v>
      </c>
      <c r="G324" s="13">
        <v>44581</v>
      </c>
      <c r="H324" s="14">
        <v>44592</v>
      </c>
      <c r="I324" s="18">
        <v>844206396</v>
      </c>
      <c r="J324" s="18">
        <v>844206396</v>
      </c>
    </row>
    <row r="325" spans="1:10" x14ac:dyDescent="0.25">
      <c r="A325" s="16">
        <v>2022</v>
      </c>
      <c r="B325" s="4" t="s">
        <v>587</v>
      </c>
      <c r="C325" s="7" t="s">
        <v>75</v>
      </c>
      <c r="D325" s="7" t="s">
        <v>90</v>
      </c>
      <c r="E325" s="5" t="s">
        <v>292</v>
      </c>
      <c r="F325" s="13">
        <v>44580</v>
      </c>
      <c r="G325" s="13">
        <v>44586</v>
      </c>
      <c r="H325" s="14">
        <v>44596</v>
      </c>
      <c r="I325" s="18">
        <v>6079710</v>
      </c>
      <c r="J325" s="18">
        <v>6079710</v>
      </c>
    </row>
    <row r="326" spans="1:10" x14ac:dyDescent="0.25">
      <c r="A326" s="16">
        <v>2022</v>
      </c>
      <c r="B326" s="4" t="s">
        <v>588</v>
      </c>
      <c r="C326" s="7" t="s">
        <v>75</v>
      </c>
      <c r="D326" s="7" t="s">
        <v>90</v>
      </c>
      <c r="E326" s="5" t="s">
        <v>704</v>
      </c>
      <c r="F326" s="13">
        <v>44649</v>
      </c>
      <c r="G326" s="13">
        <v>44652</v>
      </c>
      <c r="H326" s="14">
        <v>44681</v>
      </c>
      <c r="I326" s="18">
        <v>1996366.29</v>
      </c>
      <c r="J326" s="18">
        <v>1996366.29</v>
      </c>
    </row>
    <row r="327" spans="1:10" x14ac:dyDescent="0.25">
      <c r="A327" s="16">
        <v>2022</v>
      </c>
      <c r="B327" s="4" t="s">
        <v>589</v>
      </c>
      <c r="C327" s="7" t="s">
        <v>75</v>
      </c>
      <c r="D327" s="7" t="s">
        <v>90</v>
      </c>
      <c r="E327" s="5" t="s">
        <v>674</v>
      </c>
      <c r="F327" s="13">
        <v>44649</v>
      </c>
      <c r="G327" s="13">
        <v>44652</v>
      </c>
      <c r="H327" s="14">
        <v>44681</v>
      </c>
      <c r="I327" s="18">
        <v>4075395.98</v>
      </c>
      <c r="J327" s="18">
        <v>4075395.98</v>
      </c>
    </row>
    <row r="328" spans="1:10" x14ac:dyDescent="0.25">
      <c r="A328" s="16">
        <v>2022</v>
      </c>
      <c r="B328" s="4" t="s">
        <v>590</v>
      </c>
      <c r="C328" s="7" t="s">
        <v>75</v>
      </c>
      <c r="D328" s="7" t="s">
        <v>68</v>
      </c>
      <c r="E328" s="5" t="s">
        <v>96</v>
      </c>
      <c r="F328" s="13">
        <v>44679</v>
      </c>
      <c r="G328" s="13">
        <v>44684</v>
      </c>
      <c r="H328" s="14">
        <v>44700</v>
      </c>
      <c r="I328" s="18">
        <v>438960000</v>
      </c>
      <c r="J328" s="18">
        <v>438960000</v>
      </c>
    </row>
    <row r="329" spans="1:10" x14ac:dyDescent="0.25">
      <c r="A329" s="16">
        <v>2022</v>
      </c>
      <c r="B329" s="4" t="s">
        <v>591</v>
      </c>
      <c r="C329" s="7" t="s">
        <v>75</v>
      </c>
      <c r="D329" s="7" t="s">
        <v>68</v>
      </c>
      <c r="E329" s="5" t="s">
        <v>252</v>
      </c>
      <c r="F329" s="13">
        <v>44684</v>
      </c>
      <c r="G329" s="13">
        <v>44692</v>
      </c>
      <c r="H329" s="14">
        <v>44706</v>
      </c>
      <c r="I329" s="22">
        <v>954819290</v>
      </c>
      <c r="J329" s="18">
        <v>954819290</v>
      </c>
    </row>
    <row r="330" spans="1:10" x14ac:dyDescent="0.25">
      <c r="A330" s="16">
        <v>2022</v>
      </c>
      <c r="B330" s="4" t="s">
        <v>592</v>
      </c>
      <c r="C330" s="7" t="s">
        <v>75</v>
      </c>
      <c r="D330" s="7" t="s">
        <v>76</v>
      </c>
      <c r="E330" s="5" t="s">
        <v>705</v>
      </c>
      <c r="F330" s="13">
        <v>44692</v>
      </c>
      <c r="G330" s="13">
        <v>44693</v>
      </c>
      <c r="H330" s="14">
        <v>44712</v>
      </c>
      <c r="I330" s="18">
        <v>10006514</v>
      </c>
      <c r="J330" s="18">
        <v>10006514</v>
      </c>
    </row>
    <row r="331" spans="1:10" x14ac:dyDescent="0.25">
      <c r="A331" s="16">
        <v>2022</v>
      </c>
      <c r="B331" s="4" t="s">
        <v>593</v>
      </c>
      <c r="C331" s="7" t="s">
        <v>75</v>
      </c>
      <c r="D331" s="7" t="s">
        <v>76</v>
      </c>
      <c r="E331" s="5" t="s">
        <v>706</v>
      </c>
      <c r="F331" s="13">
        <v>44694</v>
      </c>
      <c r="G331" s="13">
        <v>44701</v>
      </c>
      <c r="H331" s="14">
        <v>45431</v>
      </c>
      <c r="I331" s="18">
        <v>4980000</v>
      </c>
      <c r="J331" s="18">
        <v>4980000</v>
      </c>
    </row>
    <row r="332" spans="1:10" x14ac:dyDescent="0.25">
      <c r="A332" s="16">
        <v>2022</v>
      </c>
      <c r="B332" s="4" t="s">
        <v>594</v>
      </c>
      <c r="C332" s="7" t="s">
        <v>75</v>
      </c>
      <c r="D332" s="7" t="s">
        <v>76</v>
      </c>
      <c r="E332" s="5" t="s">
        <v>707</v>
      </c>
      <c r="F332" s="13">
        <v>44706</v>
      </c>
      <c r="G332" s="13">
        <v>44708</v>
      </c>
      <c r="H332" s="14">
        <v>44717</v>
      </c>
      <c r="I332" s="18">
        <v>3494920</v>
      </c>
      <c r="J332" s="18">
        <v>3494920</v>
      </c>
    </row>
    <row r="333" spans="1:10" x14ac:dyDescent="0.25">
      <c r="A333" s="16">
        <v>2022</v>
      </c>
      <c r="B333" s="4" t="s">
        <v>595</v>
      </c>
      <c r="C333" s="7" t="s">
        <v>75</v>
      </c>
      <c r="D333" s="7" t="s">
        <v>76</v>
      </c>
      <c r="E333" s="5" t="s">
        <v>708</v>
      </c>
      <c r="F333" s="13">
        <v>44725</v>
      </c>
      <c r="G333" s="13">
        <v>44742</v>
      </c>
      <c r="H333" s="14">
        <v>44802</v>
      </c>
      <c r="I333" s="18">
        <v>4420000</v>
      </c>
      <c r="J333" s="18">
        <v>4420000</v>
      </c>
    </row>
    <row r="334" spans="1:10" x14ac:dyDescent="0.25">
      <c r="A334" s="16">
        <v>2022</v>
      </c>
      <c r="B334" s="4" t="s">
        <v>596</v>
      </c>
      <c r="C334" s="7" t="s">
        <v>75</v>
      </c>
      <c r="D334" s="7" t="s">
        <v>76</v>
      </c>
      <c r="E334" s="5" t="s">
        <v>709</v>
      </c>
      <c r="F334" s="13">
        <v>44754</v>
      </c>
      <c r="G334" s="13">
        <v>44755</v>
      </c>
      <c r="H334" s="14">
        <v>44786</v>
      </c>
      <c r="I334" s="18">
        <v>2305813</v>
      </c>
      <c r="J334" s="18">
        <v>2305813</v>
      </c>
    </row>
    <row r="335" spans="1:10" x14ac:dyDescent="0.25">
      <c r="A335" s="16">
        <v>2022</v>
      </c>
      <c r="B335" s="4" t="s">
        <v>597</v>
      </c>
      <c r="C335" s="7" t="s">
        <v>75</v>
      </c>
      <c r="D335" s="7" t="s">
        <v>90</v>
      </c>
      <c r="E335" s="5" t="s">
        <v>261</v>
      </c>
      <c r="F335" s="13">
        <v>44775</v>
      </c>
      <c r="G335" s="13">
        <v>44781</v>
      </c>
      <c r="H335" s="14">
        <v>44791</v>
      </c>
      <c r="I335" s="18">
        <v>621018815.13999999</v>
      </c>
      <c r="J335" s="18">
        <v>621018815.13999999</v>
      </c>
    </row>
    <row r="336" spans="1:10" x14ac:dyDescent="0.25">
      <c r="A336" s="16">
        <v>2022</v>
      </c>
      <c r="B336" s="4" t="s">
        <v>598</v>
      </c>
      <c r="C336" s="7" t="s">
        <v>75</v>
      </c>
      <c r="D336" s="7" t="s">
        <v>90</v>
      </c>
      <c r="E336" s="5" t="s">
        <v>710</v>
      </c>
      <c r="F336" s="13">
        <v>44867</v>
      </c>
      <c r="G336" s="13">
        <v>44869</v>
      </c>
      <c r="H336" s="14">
        <v>44879</v>
      </c>
      <c r="I336" s="18">
        <v>4165000</v>
      </c>
      <c r="J336" s="18">
        <v>4165000</v>
      </c>
    </row>
    <row r="337" spans="1:10" x14ac:dyDescent="0.25">
      <c r="A337" s="16">
        <v>2022</v>
      </c>
      <c r="B337" s="4" t="s">
        <v>599</v>
      </c>
      <c r="C337" s="7" t="s">
        <v>75</v>
      </c>
      <c r="D337" s="7" t="s">
        <v>76</v>
      </c>
      <c r="E337" s="5" t="s">
        <v>711</v>
      </c>
      <c r="F337" s="13">
        <v>44875</v>
      </c>
      <c r="G337" s="13">
        <v>44880</v>
      </c>
      <c r="H337" s="14">
        <v>44891</v>
      </c>
      <c r="I337" s="18">
        <v>3472000</v>
      </c>
      <c r="J337" s="18">
        <v>3472000</v>
      </c>
    </row>
    <row r="338" spans="1:10" x14ac:dyDescent="0.25">
      <c r="A338" s="16">
        <v>2022</v>
      </c>
      <c r="B338" s="4" t="s">
        <v>600</v>
      </c>
      <c r="C338" s="7" t="s">
        <v>75</v>
      </c>
      <c r="D338" s="7" t="s">
        <v>57</v>
      </c>
      <c r="E338" s="5" t="s">
        <v>295</v>
      </c>
      <c r="F338" s="13">
        <v>44895</v>
      </c>
      <c r="G338" s="13">
        <v>44896</v>
      </c>
      <c r="H338" s="14">
        <v>44926</v>
      </c>
      <c r="I338" s="18">
        <v>805564802</v>
      </c>
      <c r="J338" s="18">
        <v>805564802</v>
      </c>
    </row>
    <row r="339" spans="1:10" x14ac:dyDescent="0.25">
      <c r="A339" s="16">
        <v>2022</v>
      </c>
      <c r="B339" s="4" t="s">
        <v>601</v>
      </c>
      <c r="C339" s="7" t="s">
        <v>75</v>
      </c>
      <c r="D339" s="7" t="s">
        <v>90</v>
      </c>
      <c r="E339" s="5" t="s">
        <v>293</v>
      </c>
      <c r="F339" s="13">
        <v>44901</v>
      </c>
      <c r="G339" s="13">
        <v>44908</v>
      </c>
      <c r="H339" s="14">
        <v>44926</v>
      </c>
      <c r="I339" s="18">
        <v>87257777</v>
      </c>
      <c r="J339" s="18">
        <v>87257777</v>
      </c>
    </row>
    <row r="340" spans="1:10" x14ac:dyDescent="0.25">
      <c r="A340" s="16">
        <v>2022</v>
      </c>
      <c r="B340" s="4" t="s">
        <v>602</v>
      </c>
      <c r="C340" s="7" t="s">
        <v>75</v>
      </c>
      <c r="D340" s="7" t="s">
        <v>57</v>
      </c>
      <c r="E340" s="5" t="s">
        <v>291</v>
      </c>
      <c r="F340" s="13">
        <v>44911</v>
      </c>
      <c r="G340" s="13">
        <v>44922</v>
      </c>
      <c r="H340" s="14">
        <v>44926</v>
      </c>
      <c r="I340" s="18">
        <v>466403653</v>
      </c>
      <c r="J340" s="18">
        <v>466403653</v>
      </c>
    </row>
    <row r="341" spans="1:10" x14ac:dyDescent="0.25">
      <c r="A341" s="16">
        <v>2022</v>
      </c>
      <c r="B341" s="4" t="s">
        <v>603</v>
      </c>
      <c r="C341" s="7" t="s">
        <v>75</v>
      </c>
      <c r="D341" s="7" t="s">
        <v>68</v>
      </c>
      <c r="E341" s="5" t="s">
        <v>70</v>
      </c>
      <c r="F341" s="13">
        <v>44922</v>
      </c>
      <c r="G341" s="13">
        <v>44924</v>
      </c>
      <c r="H341" s="14">
        <v>44926</v>
      </c>
      <c r="I341" s="18">
        <v>287026800</v>
      </c>
      <c r="J341" s="18">
        <v>287026800</v>
      </c>
    </row>
    <row r="342" spans="1:10" x14ac:dyDescent="0.25">
      <c r="A342" s="16">
        <v>2022</v>
      </c>
      <c r="B342" s="4" t="s">
        <v>604</v>
      </c>
      <c r="C342" s="7" t="s">
        <v>77</v>
      </c>
      <c r="D342" s="7" t="s">
        <v>78</v>
      </c>
      <c r="E342" s="5" t="s">
        <v>712</v>
      </c>
      <c r="F342" s="13">
        <v>44917</v>
      </c>
      <c r="G342" s="13">
        <v>44918</v>
      </c>
      <c r="H342" s="14">
        <v>45626</v>
      </c>
      <c r="I342" s="18">
        <v>3420780240</v>
      </c>
      <c r="J342" s="18">
        <v>142532510</v>
      </c>
    </row>
    <row r="343" spans="1:10" x14ac:dyDescent="0.25">
      <c r="A343" s="16">
        <v>2022</v>
      </c>
      <c r="B343" s="4" t="s">
        <v>605</v>
      </c>
      <c r="C343" s="7" t="s">
        <v>80</v>
      </c>
      <c r="D343" s="7" t="s">
        <v>57</v>
      </c>
      <c r="E343" s="5" t="s">
        <v>297</v>
      </c>
      <c r="F343" s="13">
        <v>44895</v>
      </c>
      <c r="G343" s="13">
        <v>44896</v>
      </c>
      <c r="H343" s="14">
        <v>45869</v>
      </c>
      <c r="I343" s="18">
        <v>1289804178</v>
      </c>
      <c r="J343" s="18">
        <v>38069925</v>
      </c>
    </row>
    <row r="344" spans="1:10" x14ac:dyDescent="0.25">
      <c r="A344" s="16">
        <v>2022</v>
      </c>
      <c r="B344" s="4" t="s">
        <v>606</v>
      </c>
      <c r="C344" s="7" t="s">
        <v>80</v>
      </c>
      <c r="D344" s="7" t="s">
        <v>57</v>
      </c>
      <c r="E344" s="5" t="s">
        <v>83</v>
      </c>
      <c r="F344" s="13">
        <v>44895</v>
      </c>
      <c r="G344" s="13">
        <v>44896</v>
      </c>
      <c r="H344" s="14">
        <v>45869</v>
      </c>
      <c r="I344" s="18">
        <v>5992981716</v>
      </c>
      <c r="J344" s="18">
        <v>182450307</v>
      </c>
    </row>
    <row r="345" spans="1:10" x14ac:dyDescent="0.25">
      <c r="A345" s="16">
        <v>2022</v>
      </c>
      <c r="B345" s="4" t="s">
        <v>607</v>
      </c>
      <c r="C345" s="7" t="s">
        <v>80</v>
      </c>
      <c r="D345" s="7" t="s">
        <v>57</v>
      </c>
      <c r="E345" s="5" t="s">
        <v>713</v>
      </c>
      <c r="F345" s="13">
        <v>44895</v>
      </c>
      <c r="G345" s="13">
        <v>44896</v>
      </c>
      <c r="H345" s="14">
        <v>45869</v>
      </c>
      <c r="I345" s="18">
        <v>18829102563</v>
      </c>
      <c r="J345" s="18">
        <v>557094126</v>
      </c>
    </row>
    <row r="346" spans="1:10" x14ac:dyDescent="0.25">
      <c r="A346" s="16">
        <v>2022</v>
      </c>
      <c r="B346" s="4" t="s">
        <v>608</v>
      </c>
      <c r="C346" s="7" t="s">
        <v>80</v>
      </c>
      <c r="D346" s="7" t="s">
        <v>57</v>
      </c>
      <c r="E346" s="5" t="s">
        <v>714</v>
      </c>
      <c r="F346" s="13">
        <v>44895</v>
      </c>
      <c r="G346" s="13">
        <v>44896</v>
      </c>
      <c r="H346" s="14">
        <v>45869</v>
      </c>
      <c r="I346" s="18">
        <v>456638873</v>
      </c>
      <c r="J346" s="18">
        <v>13430060</v>
      </c>
    </row>
    <row r="347" spans="1:10" x14ac:dyDescent="0.25">
      <c r="A347" s="16">
        <v>2022</v>
      </c>
      <c r="B347" s="4" t="s">
        <v>609</v>
      </c>
      <c r="C347" s="7" t="s">
        <v>80</v>
      </c>
      <c r="D347" s="7" t="s">
        <v>57</v>
      </c>
      <c r="E347" s="5" t="s">
        <v>84</v>
      </c>
      <c r="F347" s="13">
        <v>44895</v>
      </c>
      <c r="G347" s="13">
        <v>44896</v>
      </c>
      <c r="H347" s="14">
        <v>45869</v>
      </c>
      <c r="I347" s="18">
        <v>597394288</v>
      </c>
      <c r="J347" s="18">
        <v>17691186</v>
      </c>
    </row>
    <row r="348" spans="1:10" x14ac:dyDescent="0.25">
      <c r="A348" s="16">
        <v>2022</v>
      </c>
      <c r="B348" s="4" t="s">
        <v>610</v>
      </c>
      <c r="C348" s="7" t="s">
        <v>80</v>
      </c>
      <c r="D348" s="7" t="s">
        <v>57</v>
      </c>
      <c r="E348" s="5" t="s">
        <v>81</v>
      </c>
      <c r="F348" s="13">
        <v>44895</v>
      </c>
      <c r="G348" s="13">
        <v>44896</v>
      </c>
      <c r="H348" s="14">
        <v>45869</v>
      </c>
      <c r="I348" s="18">
        <v>533962312</v>
      </c>
      <c r="J348" s="18">
        <v>15705743</v>
      </c>
    </row>
    <row r="349" spans="1:10" x14ac:dyDescent="0.25">
      <c r="A349" s="16">
        <v>2022</v>
      </c>
      <c r="B349" s="4" t="s">
        <v>611</v>
      </c>
      <c r="C349" s="7" t="s">
        <v>56</v>
      </c>
      <c r="D349" s="7" t="s">
        <v>57</v>
      </c>
      <c r="E349" s="5" t="s">
        <v>253</v>
      </c>
      <c r="F349" s="13">
        <v>44589</v>
      </c>
      <c r="G349" s="13">
        <v>44615</v>
      </c>
      <c r="H349" s="14">
        <v>45318</v>
      </c>
      <c r="I349" s="18">
        <v>0</v>
      </c>
      <c r="J349" s="18">
        <v>0</v>
      </c>
    </row>
    <row r="350" spans="1:10" x14ac:dyDescent="0.25">
      <c r="A350" s="16">
        <v>2022</v>
      </c>
      <c r="B350" s="4" t="s">
        <v>612</v>
      </c>
      <c r="C350" s="7" t="s">
        <v>56</v>
      </c>
      <c r="D350" s="7" t="s">
        <v>57</v>
      </c>
      <c r="E350" s="5" t="s">
        <v>100</v>
      </c>
      <c r="F350" s="13">
        <v>44589</v>
      </c>
      <c r="G350" s="13">
        <v>44594</v>
      </c>
      <c r="H350" s="14">
        <v>44926</v>
      </c>
      <c r="I350" s="18">
        <v>436483413</v>
      </c>
      <c r="J350" s="18">
        <v>436483413</v>
      </c>
    </row>
    <row r="351" spans="1:10" x14ac:dyDescent="0.25">
      <c r="A351" s="16">
        <v>2022</v>
      </c>
      <c r="B351" s="4" t="s">
        <v>613</v>
      </c>
      <c r="C351" s="7" t="s">
        <v>56</v>
      </c>
      <c r="D351" s="7" t="s">
        <v>57</v>
      </c>
      <c r="E351" s="5" t="s">
        <v>300</v>
      </c>
      <c r="F351" s="13">
        <v>44774</v>
      </c>
      <c r="G351" s="13">
        <v>44775</v>
      </c>
      <c r="H351" s="14">
        <v>44895</v>
      </c>
      <c r="I351" s="18">
        <v>4733709</v>
      </c>
      <c r="J351" s="18">
        <v>4733709</v>
      </c>
    </row>
    <row r="352" spans="1:10" x14ac:dyDescent="0.25">
      <c r="A352" s="16">
        <v>2022</v>
      </c>
      <c r="B352" s="4" t="s">
        <v>614</v>
      </c>
      <c r="C352" s="7" t="s">
        <v>56</v>
      </c>
      <c r="D352" s="7" t="s">
        <v>57</v>
      </c>
      <c r="E352" s="5" t="s">
        <v>88</v>
      </c>
      <c r="F352" s="13">
        <v>44896</v>
      </c>
      <c r="G352" s="13">
        <v>44901</v>
      </c>
      <c r="H352" s="14">
        <v>46234</v>
      </c>
      <c r="I352" s="18">
        <v>4018119551</v>
      </c>
      <c r="J352" s="18">
        <v>72798164</v>
      </c>
    </row>
    <row r="353" spans="1:10" x14ac:dyDescent="0.25">
      <c r="A353" s="16">
        <v>2022</v>
      </c>
      <c r="B353" s="4" t="s">
        <v>615</v>
      </c>
      <c r="C353" s="7" t="s">
        <v>56</v>
      </c>
      <c r="D353" s="7" t="s">
        <v>57</v>
      </c>
      <c r="E353" s="5" t="s">
        <v>300</v>
      </c>
      <c r="F353" s="13">
        <v>44901</v>
      </c>
      <c r="G353" s="13">
        <v>44902</v>
      </c>
      <c r="H353" s="14">
        <v>46234</v>
      </c>
      <c r="I353" s="18">
        <v>54239564</v>
      </c>
      <c r="J353" s="18">
        <v>1183427</v>
      </c>
    </row>
    <row r="354" spans="1:10" x14ac:dyDescent="0.25">
      <c r="A354" s="16">
        <v>2022</v>
      </c>
      <c r="B354" s="4" t="s">
        <v>616</v>
      </c>
      <c r="C354" s="7" t="s">
        <v>56</v>
      </c>
      <c r="D354" s="7" t="s">
        <v>57</v>
      </c>
      <c r="E354" s="5" t="s">
        <v>63</v>
      </c>
      <c r="F354" s="13">
        <v>44924</v>
      </c>
      <c r="G354" s="13">
        <v>44924</v>
      </c>
      <c r="H354" s="14">
        <v>46203</v>
      </c>
      <c r="I354" s="18">
        <v>0</v>
      </c>
      <c r="J354" s="18">
        <v>0</v>
      </c>
    </row>
    <row r="355" spans="1:10" x14ac:dyDescent="0.25">
      <c r="A355" s="16">
        <v>2022</v>
      </c>
      <c r="B355" s="4" t="s">
        <v>617</v>
      </c>
      <c r="C355" s="7" t="s">
        <v>89</v>
      </c>
      <c r="D355" s="7" t="s">
        <v>90</v>
      </c>
      <c r="E355" s="5" t="s">
        <v>302</v>
      </c>
      <c r="F355" s="13">
        <v>44579</v>
      </c>
      <c r="G355" s="13">
        <v>44580</v>
      </c>
      <c r="H355" s="14">
        <v>44926</v>
      </c>
      <c r="I355" s="18">
        <v>3633528</v>
      </c>
      <c r="J355" s="18">
        <v>3633528</v>
      </c>
    </row>
    <row r="356" spans="1:10" x14ac:dyDescent="0.25">
      <c r="A356" s="16">
        <v>2022</v>
      </c>
      <c r="B356" s="4" t="s">
        <v>618</v>
      </c>
      <c r="C356" s="7" t="s">
        <v>89</v>
      </c>
      <c r="D356" s="7" t="s">
        <v>240</v>
      </c>
      <c r="E356" s="5" t="s">
        <v>715</v>
      </c>
      <c r="F356" s="13">
        <v>44740</v>
      </c>
      <c r="G356" s="13">
        <v>44743</v>
      </c>
      <c r="H356" s="14">
        <v>45260</v>
      </c>
      <c r="I356" s="18">
        <v>280000000</v>
      </c>
      <c r="J356" s="18">
        <v>55000000</v>
      </c>
    </row>
    <row r="357" spans="1:10" x14ac:dyDescent="0.25">
      <c r="A357" s="16">
        <v>2022</v>
      </c>
      <c r="B357" s="4" t="s">
        <v>619</v>
      </c>
      <c r="C357" s="7" t="s">
        <v>89</v>
      </c>
      <c r="D357" s="7" t="s">
        <v>90</v>
      </c>
      <c r="E357" s="5" t="s">
        <v>716</v>
      </c>
      <c r="F357" s="13">
        <v>44767</v>
      </c>
      <c r="G357" s="13">
        <v>44768</v>
      </c>
      <c r="H357" s="14">
        <v>44911</v>
      </c>
      <c r="I357" s="18">
        <v>8000000</v>
      </c>
      <c r="J357" s="18">
        <v>8000000</v>
      </c>
    </row>
    <row r="358" spans="1:10" x14ac:dyDescent="0.25">
      <c r="A358" s="16">
        <v>2022</v>
      </c>
      <c r="B358" s="4" t="s">
        <v>620</v>
      </c>
      <c r="C358" s="7" t="s">
        <v>89</v>
      </c>
      <c r="D358" s="7" t="s">
        <v>90</v>
      </c>
      <c r="E358" s="5" t="s">
        <v>716</v>
      </c>
      <c r="F358" s="13">
        <v>44767</v>
      </c>
      <c r="G358" s="13">
        <v>44768</v>
      </c>
      <c r="H358" s="14">
        <v>44911</v>
      </c>
      <c r="I358" s="18">
        <v>1000000</v>
      </c>
      <c r="J358" s="18">
        <v>1000000</v>
      </c>
    </row>
    <row r="359" spans="1:10" x14ac:dyDescent="0.25">
      <c r="A359" s="16">
        <v>2022</v>
      </c>
      <c r="B359" s="4" t="s">
        <v>621</v>
      </c>
      <c r="C359" s="7" t="s">
        <v>89</v>
      </c>
      <c r="D359" s="7" t="s">
        <v>90</v>
      </c>
      <c r="E359" s="5" t="s">
        <v>716</v>
      </c>
      <c r="F359" s="13">
        <v>44767</v>
      </c>
      <c r="G359" s="13">
        <v>44768</v>
      </c>
      <c r="H359" s="14">
        <v>44911</v>
      </c>
      <c r="I359" s="18">
        <v>1000000</v>
      </c>
      <c r="J359" s="18">
        <v>1000000</v>
      </c>
    </row>
    <row r="360" spans="1:10" x14ac:dyDescent="0.25">
      <c r="A360" s="16">
        <v>2022</v>
      </c>
      <c r="B360" s="4" t="s">
        <v>622</v>
      </c>
      <c r="C360" s="7" t="s">
        <v>89</v>
      </c>
      <c r="D360" s="7" t="s">
        <v>90</v>
      </c>
      <c r="E360" s="5" t="s">
        <v>717</v>
      </c>
      <c r="F360" s="13">
        <v>44767</v>
      </c>
      <c r="G360" s="13">
        <v>44776</v>
      </c>
      <c r="H360" s="14">
        <v>44911</v>
      </c>
      <c r="I360" s="18">
        <v>1000000</v>
      </c>
      <c r="J360" s="18">
        <v>1000000</v>
      </c>
    </row>
    <row r="361" spans="1:10" x14ac:dyDescent="0.25">
      <c r="A361" s="16">
        <v>2022</v>
      </c>
      <c r="B361" s="4" t="s">
        <v>623</v>
      </c>
      <c r="C361" s="7" t="s">
        <v>89</v>
      </c>
      <c r="D361" s="7" t="s">
        <v>90</v>
      </c>
      <c r="E361" s="5" t="s">
        <v>302</v>
      </c>
      <c r="F361" s="13">
        <v>44874</v>
      </c>
      <c r="G361" s="13">
        <v>44888</v>
      </c>
      <c r="H361" s="14">
        <v>44926</v>
      </c>
      <c r="I361" s="18">
        <v>500000</v>
      </c>
      <c r="J361" s="18">
        <v>500000</v>
      </c>
    </row>
    <row r="362" spans="1:10" x14ac:dyDescent="0.25">
      <c r="A362" s="16">
        <v>2022</v>
      </c>
      <c r="B362" s="4" t="s">
        <v>624</v>
      </c>
      <c r="C362" s="7" t="s">
        <v>89</v>
      </c>
      <c r="D362" s="7" t="s">
        <v>90</v>
      </c>
      <c r="E362" s="5" t="s">
        <v>718</v>
      </c>
      <c r="F362" s="13">
        <v>44909</v>
      </c>
      <c r="G362" s="13">
        <v>44910</v>
      </c>
      <c r="H362" s="14">
        <v>44926</v>
      </c>
      <c r="I362" s="18">
        <v>611091.81999999995</v>
      </c>
      <c r="J362" s="18">
        <v>611091.81999999995</v>
      </c>
    </row>
    <row r="363" spans="1:10" x14ac:dyDescent="0.25">
      <c r="A363" s="16">
        <v>2022</v>
      </c>
      <c r="B363" s="4" t="s">
        <v>625</v>
      </c>
      <c r="C363" s="7" t="s">
        <v>89</v>
      </c>
      <c r="D363" s="7" t="s">
        <v>90</v>
      </c>
      <c r="E363" s="5" t="s">
        <v>719</v>
      </c>
      <c r="F363" s="13">
        <v>44875</v>
      </c>
      <c r="G363" s="13">
        <v>44886</v>
      </c>
      <c r="H363" s="14">
        <v>44905</v>
      </c>
      <c r="I363" s="18">
        <v>337986.57</v>
      </c>
      <c r="J363" s="18">
        <v>337986.57</v>
      </c>
    </row>
    <row r="364" spans="1:10" x14ac:dyDescent="0.25">
      <c r="A364" s="16">
        <v>2022</v>
      </c>
      <c r="B364" s="4" t="s">
        <v>626</v>
      </c>
      <c r="C364" s="7" t="s">
        <v>89</v>
      </c>
      <c r="D364" s="7" t="s">
        <v>90</v>
      </c>
      <c r="E364" s="5" t="s">
        <v>720</v>
      </c>
      <c r="F364" s="13">
        <v>44875</v>
      </c>
      <c r="G364" s="13">
        <v>44883</v>
      </c>
      <c r="H364" s="14">
        <v>44905</v>
      </c>
      <c r="I364" s="18">
        <v>692355.16</v>
      </c>
      <c r="J364" s="18">
        <v>692355.16</v>
      </c>
    </row>
    <row r="365" spans="1:10" x14ac:dyDescent="0.25">
      <c r="A365" s="16">
        <v>2022</v>
      </c>
      <c r="B365" s="4" t="s">
        <v>627</v>
      </c>
      <c r="C365" s="7" t="s">
        <v>89</v>
      </c>
      <c r="D365" s="7" t="s">
        <v>90</v>
      </c>
      <c r="E365" s="5" t="s">
        <v>721</v>
      </c>
      <c r="F365" s="13">
        <v>44909</v>
      </c>
      <c r="G365" s="13">
        <v>44910</v>
      </c>
      <c r="H365" s="14">
        <v>44926</v>
      </c>
      <c r="I365" s="18">
        <v>1407819.22</v>
      </c>
      <c r="J365" s="18">
        <v>1407819.22</v>
      </c>
    </row>
    <row r="366" spans="1:10" x14ac:dyDescent="0.25">
      <c r="A366" s="16">
        <v>2022</v>
      </c>
      <c r="B366" s="4" t="s">
        <v>628</v>
      </c>
      <c r="C366" s="7" t="s">
        <v>92</v>
      </c>
      <c r="D366" s="7" t="s">
        <v>65</v>
      </c>
      <c r="E366" s="5" t="s">
        <v>722</v>
      </c>
      <c r="F366" s="13">
        <v>44628</v>
      </c>
      <c r="G366" s="13">
        <v>44628</v>
      </c>
      <c r="H366" s="14">
        <v>45175</v>
      </c>
      <c r="I366" s="18">
        <v>1948019223</v>
      </c>
      <c r="J366" s="18">
        <v>1948019223</v>
      </c>
    </row>
    <row r="367" spans="1:10" x14ac:dyDescent="0.25">
      <c r="A367" s="16">
        <v>2022</v>
      </c>
      <c r="B367" s="4" t="s">
        <v>629</v>
      </c>
      <c r="C367" s="7" t="s">
        <v>630</v>
      </c>
      <c r="D367" s="7" t="s">
        <v>57</v>
      </c>
      <c r="E367" s="5" t="s">
        <v>723</v>
      </c>
      <c r="F367" s="13">
        <v>44749</v>
      </c>
      <c r="G367" s="13">
        <v>44750</v>
      </c>
      <c r="H367" s="14">
        <v>44926</v>
      </c>
      <c r="I367" s="18">
        <v>59986540</v>
      </c>
      <c r="J367" s="18">
        <v>59986540</v>
      </c>
    </row>
  </sheetData>
  <autoFilter ref="A1:J367" xr:uid="{00000000-0009-0000-0000-000000000000}"/>
  <conditionalFormatting sqref="G1">
    <cfRule type="cellIs" dxfId="77" priority="1" operator="equal">
      <formula>"PENDIENTE"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baseColWidth="10" defaultRowHeight="15.75" x14ac:dyDescent="0.25"/>
  <cols>
    <col min="1" max="3" width="13" style="21" customWidth="1"/>
    <col min="4" max="4" width="18.85546875" style="21" customWidth="1"/>
    <col min="5" max="5" width="15.42578125" style="21" customWidth="1"/>
    <col min="6" max="6" width="15.5703125" style="21" customWidth="1"/>
    <col min="7" max="7" width="15" style="21" customWidth="1"/>
    <col min="8" max="8" width="22" style="21" customWidth="1"/>
    <col min="9" max="9" width="22.85546875" style="25" customWidth="1"/>
    <col min="10" max="10" width="16.5703125" style="25" hidden="1" customWidth="1"/>
    <col min="11" max="16384" width="11.42578125" style="21"/>
  </cols>
  <sheetData>
    <row r="1" spans="1:10" x14ac:dyDescent="0.25">
      <c r="A1" s="21" t="s">
        <v>306</v>
      </c>
      <c r="B1" s="21" t="s">
        <v>0</v>
      </c>
      <c r="C1" s="21" t="s">
        <v>53</v>
      </c>
      <c r="D1" s="21" t="s">
        <v>54</v>
      </c>
      <c r="E1" s="21" t="s">
        <v>55</v>
      </c>
      <c r="F1" s="21" t="s">
        <v>303</v>
      </c>
      <c r="G1" s="21" t="s">
        <v>304</v>
      </c>
      <c r="H1" s="21" t="s">
        <v>305</v>
      </c>
      <c r="I1" s="25" t="s">
        <v>307</v>
      </c>
      <c r="J1" s="25" t="s">
        <v>631</v>
      </c>
    </row>
    <row r="2" spans="1:10" x14ac:dyDescent="0.25">
      <c r="A2" s="21">
        <v>2022</v>
      </c>
      <c r="B2" s="21" t="s">
        <v>603</v>
      </c>
      <c r="C2" s="21" t="s">
        <v>75</v>
      </c>
      <c r="D2" s="21" t="s">
        <v>68</v>
      </c>
      <c r="E2" s="21" t="s">
        <v>70</v>
      </c>
      <c r="F2" s="24">
        <v>44922</v>
      </c>
      <c r="G2" s="24">
        <v>44924</v>
      </c>
      <c r="H2" s="24">
        <v>44926</v>
      </c>
      <c r="I2" s="25">
        <v>287026800</v>
      </c>
      <c r="J2" s="25">
        <v>287026800</v>
      </c>
    </row>
    <row r="3" spans="1:10" x14ac:dyDescent="0.25">
      <c r="A3" s="21">
        <v>2022</v>
      </c>
      <c r="B3" s="21" t="s">
        <v>591</v>
      </c>
      <c r="C3" s="21" t="s">
        <v>75</v>
      </c>
      <c r="D3" s="21" t="s">
        <v>68</v>
      </c>
      <c r="E3" s="21" t="s">
        <v>252</v>
      </c>
      <c r="F3" s="24">
        <v>44684</v>
      </c>
      <c r="G3" s="24">
        <v>44692</v>
      </c>
      <c r="H3" s="24">
        <v>44706</v>
      </c>
      <c r="I3" s="25">
        <v>954819290</v>
      </c>
      <c r="J3" s="25">
        <v>954819290</v>
      </c>
    </row>
    <row r="4" spans="1:10" x14ac:dyDescent="0.25">
      <c r="A4" s="21">
        <v>2022</v>
      </c>
      <c r="B4" s="21" t="s">
        <v>590</v>
      </c>
      <c r="C4" s="21" t="s">
        <v>75</v>
      </c>
      <c r="D4" s="21" t="s">
        <v>68</v>
      </c>
      <c r="E4" s="21" t="s">
        <v>96</v>
      </c>
      <c r="F4" s="24">
        <v>44679</v>
      </c>
      <c r="G4" s="24">
        <v>44684</v>
      </c>
      <c r="H4" s="24">
        <v>44700</v>
      </c>
      <c r="I4" s="25">
        <v>438960000</v>
      </c>
      <c r="J4" s="25">
        <v>438960000</v>
      </c>
    </row>
    <row r="5" spans="1:10" x14ac:dyDescent="0.25">
      <c r="A5" s="21">
        <v>2022</v>
      </c>
      <c r="B5" s="21" t="s">
        <v>581</v>
      </c>
      <c r="C5" s="21" t="s">
        <v>64</v>
      </c>
      <c r="D5" s="21" t="s">
        <v>68</v>
      </c>
      <c r="E5" s="21" t="s">
        <v>695</v>
      </c>
      <c r="F5" s="24">
        <v>44922</v>
      </c>
      <c r="G5" s="24">
        <v>44924</v>
      </c>
      <c r="H5" s="24">
        <v>45504</v>
      </c>
      <c r="I5" s="25">
        <v>236555997</v>
      </c>
      <c r="J5" s="25">
        <v>3000000</v>
      </c>
    </row>
    <row r="6" spans="1:10" x14ac:dyDescent="0.25">
      <c r="A6" s="21">
        <v>2022</v>
      </c>
      <c r="B6" s="21" t="s">
        <v>579</v>
      </c>
      <c r="C6" s="21" t="s">
        <v>64</v>
      </c>
      <c r="D6" s="21" t="s">
        <v>68</v>
      </c>
      <c r="E6" s="21" t="s">
        <v>252</v>
      </c>
      <c r="F6" s="24">
        <v>44916</v>
      </c>
      <c r="G6" s="24">
        <v>44923</v>
      </c>
      <c r="H6" s="24">
        <v>46234</v>
      </c>
      <c r="I6" s="25">
        <v>3937495333</v>
      </c>
      <c r="J6" s="25">
        <v>28277208</v>
      </c>
    </row>
    <row r="7" spans="1:10" x14ac:dyDescent="0.25">
      <c r="A7" s="21">
        <v>2022</v>
      </c>
      <c r="B7" s="21" t="s">
        <v>577</v>
      </c>
      <c r="C7" s="21" t="s">
        <v>64</v>
      </c>
      <c r="D7" s="21" t="s">
        <v>68</v>
      </c>
      <c r="E7" s="21" t="s">
        <v>693</v>
      </c>
      <c r="F7" s="24">
        <v>44896</v>
      </c>
      <c r="G7" s="24">
        <v>44897</v>
      </c>
      <c r="H7" s="24">
        <v>45869</v>
      </c>
      <c r="I7" s="25">
        <v>1009100048</v>
      </c>
      <c r="J7" s="25">
        <v>29908220</v>
      </c>
    </row>
    <row r="8" spans="1:10" x14ac:dyDescent="0.25">
      <c r="A8" s="21">
        <v>2022</v>
      </c>
      <c r="B8" s="21" t="s">
        <v>559</v>
      </c>
      <c r="C8" s="21" t="s">
        <v>64</v>
      </c>
      <c r="D8" s="21" t="s">
        <v>68</v>
      </c>
      <c r="E8" s="21" t="s">
        <v>294</v>
      </c>
      <c r="F8" s="24">
        <v>44805</v>
      </c>
      <c r="G8" s="24">
        <v>44809</v>
      </c>
      <c r="H8" s="24">
        <v>44926</v>
      </c>
      <c r="I8" s="25">
        <v>55391667</v>
      </c>
      <c r="J8" s="25">
        <v>55391667</v>
      </c>
    </row>
    <row r="9" spans="1:10" x14ac:dyDescent="0.25">
      <c r="A9" s="21">
        <v>2022</v>
      </c>
      <c r="B9" s="21" t="s">
        <v>550</v>
      </c>
      <c r="C9" s="21" t="s">
        <v>64</v>
      </c>
      <c r="D9" s="21" t="s">
        <v>68</v>
      </c>
      <c r="E9" s="21" t="s">
        <v>252</v>
      </c>
      <c r="F9" s="24">
        <v>44771</v>
      </c>
      <c r="G9" s="24">
        <v>44777</v>
      </c>
      <c r="H9" s="24">
        <v>44910</v>
      </c>
      <c r="I9" s="25">
        <v>373259141.19999999</v>
      </c>
      <c r="J9" s="25">
        <v>373259141.19999999</v>
      </c>
    </row>
    <row r="10" spans="1:10" x14ac:dyDescent="0.25">
      <c r="A10" s="21">
        <v>2022</v>
      </c>
      <c r="B10" s="21" t="s">
        <v>533</v>
      </c>
      <c r="C10" s="21" t="s">
        <v>64</v>
      </c>
      <c r="D10" s="21" t="s">
        <v>68</v>
      </c>
      <c r="E10" s="21" t="s">
        <v>96</v>
      </c>
      <c r="F10" s="24">
        <v>44680</v>
      </c>
      <c r="G10" s="24">
        <v>44684</v>
      </c>
      <c r="H10" s="24">
        <v>45046</v>
      </c>
      <c r="I10" s="25">
        <v>528968866</v>
      </c>
      <c r="J10" s="25">
        <v>351660866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sqref="A1:C11"/>
    </sheetView>
  </sheetViews>
  <sheetFormatPr baseColWidth="10" defaultRowHeight="15" x14ac:dyDescent="0.25"/>
  <cols>
    <col min="1" max="1" width="42.85546875" bestFit="1" customWidth="1"/>
    <col min="2" max="2" width="20.42578125" bestFit="1" customWidth="1"/>
    <col min="3" max="3" width="29.140625" bestFit="1" customWidth="1"/>
  </cols>
  <sheetData>
    <row r="1" spans="1:3" x14ac:dyDescent="0.25">
      <c r="A1" s="19" t="s">
        <v>306</v>
      </c>
      <c r="B1" s="20">
        <v>2022</v>
      </c>
    </row>
    <row r="3" spans="1:3" x14ac:dyDescent="0.25">
      <c r="A3" s="19" t="s">
        <v>308</v>
      </c>
      <c r="B3" t="s">
        <v>310</v>
      </c>
      <c r="C3" t="s">
        <v>311</v>
      </c>
    </row>
    <row r="4" spans="1:3" x14ac:dyDescent="0.25">
      <c r="A4" s="20" t="s">
        <v>78</v>
      </c>
      <c r="B4">
        <v>1</v>
      </c>
      <c r="C4">
        <v>3420780240</v>
      </c>
    </row>
    <row r="5" spans="1:3" x14ac:dyDescent="0.25">
      <c r="A5" s="20" t="s">
        <v>57</v>
      </c>
      <c r="B5">
        <v>251</v>
      </c>
      <c r="C5">
        <v>58257750834.529984</v>
      </c>
    </row>
    <row r="6" spans="1:3" x14ac:dyDescent="0.25">
      <c r="A6" s="20" t="s">
        <v>65</v>
      </c>
      <c r="B6">
        <v>5</v>
      </c>
      <c r="C6">
        <v>7791309108.3299999</v>
      </c>
    </row>
    <row r="7" spans="1:3" x14ac:dyDescent="0.25">
      <c r="A7" s="20" t="s">
        <v>76</v>
      </c>
      <c r="B7">
        <v>16</v>
      </c>
      <c r="C7">
        <v>239542345.30000001</v>
      </c>
    </row>
    <row r="8" spans="1:3" x14ac:dyDescent="0.25">
      <c r="A8" s="20" t="s">
        <v>240</v>
      </c>
      <c r="B8">
        <v>8</v>
      </c>
      <c r="C8">
        <v>1675093301</v>
      </c>
    </row>
    <row r="9" spans="1:3" x14ac:dyDescent="0.25">
      <c r="A9" s="20" t="s">
        <v>90</v>
      </c>
      <c r="B9">
        <v>23</v>
      </c>
      <c r="C9">
        <v>28254469948.93</v>
      </c>
    </row>
    <row r="10" spans="1:3" x14ac:dyDescent="0.25">
      <c r="A10" s="20" t="s">
        <v>68</v>
      </c>
      <c r="B10">
        <v>9</v>
      </c>
      <c r="C10">
        <v>7821577142.1999998</v>
      </c>
    </row>
    <row r="11" spans="1:3" x14ac:dyDescent="0.25">
      <c r="A11" s="20" t="s">
        <v>309</v>
      </c>
      <c r="B11">
        <v>313</v>
      </c>
      <c r="C11">
        <v>107460522920.28999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10"/>
  <sheetViews>
    <sheetView showGridLines="0" tabSelected="1" zoomScaleNormal="100" workbookViewId="0">
      <selection activeCell="C14" sqref="C14"/>
    </sheetView>
  </sheetViews>
  <sheetFormatPr baseColWidth="10" defaultRowHeight="18.75" x14ac:dyDescent="0.35"/>
  <cols>
    <col min="1" max="1" width="2.42578125" style="28" customWidth="1"/>
    <col min="2" max="2" width="55.7109375" style="28" bestFit="1" customWidth="1"/>
    <col min="3" max="3" width="12" style="28" bestFit="1" customWidth="1"/>
    <col min="4" max="4" width="22.5703125" style="28" bestFit="1" customWidth="1"/>
    <col min="5" max="16384" width="11.42578125" style="28"/>
  </cols>
  <sheetData>
    <row r="2" spans="2:4" x14ac:dyDescent="0.35">
      <c r="B2" s="27" t="s">
        <v>312</v>
      </c>
      <c r="C2" s="27" t="s">
        <v>313</v>
      </c>
      <c r="D2" s="27" t="s">
        <v>315</v>
      </c>
    </row>
    <row r="3" spans="2:4" x14ac:dyDescent="0.35">
      <c r="B3" s="33" t="s">
        <v>78</v>
      </c>
      <c r="C3" s="29">
        <v>1</v>
      </c>
      <c r="D3" s="30">
        <v>3420780240</v>
      </c>
    </row>
    <row r="4" spans="2:4" x14ac:dyDescent="0.35">
      <c r="B4" s="33" t="s">
        <v>57</v>
      </c>
      <c r="C4" s="29">
        <v>251</v>
      </c>
      <c r="D4" s="30">
        <v>58257750834.529984</v>
      </c>
    </row>
    <row r="5" spans="2:4" x14ac:dyDescent="0.35">
      <c r="B5" s="33" t="s">
        <v>65</v>
      </c>
      <c r="C5" s="29">
        <v>5</v>
      </c>
      <c r="D5" s="30">
        <v>7791309108.3299999</v>
      </c>
    </row>
    <row r="6" spans="2:4" x14ac:dyDescent="0.35">
      <c r="B6" s="33" t="s">
        <v>76</v>
      </c>
      <c r="C6" s="29">
        <v>16</v>
      </c>
      <c r="D6" s="30">
        <v>239542345.30000001</v>
      </c>
    </row>
    <row r="7" spans="2:4" x14ac:dyDescent="0.35">
      <c r="B7" s="33" t="s">
        <v>240</v>
      </c>
      <c r="C7" s="29">
        <v>8</v>
      </c>
      <c r="D7" s="30">
        <v>1675093301</v>
      </c>
    </row>
    <row r="8" spans="2:4" x14ac:dyDescent="0.35">
      <c r="B8" s="33" t="s">
        <v>90</v>
      </c>
      <c r="C8" s="29">
        <v>23</v>
      </c>
      <c r="D8" s="30">
        <v>28254469948.93</v>
      </c>
    </row>
    <row r="9" spans="2:4" x14ac:dyDescent="0.35">
      <c r="B9" s="33" t="s">
        <v>68</v>
      </c>
      <c r="C9" s="29">
        <v>9</v>
      </c>
      <c r="D9" s="30">
        <v>7821577142.1999998</v>
      </c>
    </row>
    <row r="10" spans="2:4" x14ac:dyDescent="0.35">
      <c r="B10" s="31" t="s">
        <v>314</v>
      </c>
      <c r="C10" s="27">
        <f>SUM(C3:C9)</f>
        <v>313</v>
      </c>
      <c r="D10" s="32">
        <f>SUM(D3:D9)</f>
        <v>107460522920.28999</v>
      </c>
    </row>
  </sheetData>
  <hyperlinks>
    <hyperlink ref="B3" location="C.M!A1" display="CONCURSO DE MERITOS" xr:uid="{0E853F24-CD03-4C70-A0E0-60AEA0D710E5}"/>
    <hyperlink ref="B4" location="C.D!A1" display="CONTRATACION DIRECTA" xr:uid="{C24E59BD-3D13-4982-8471-26102F881698}"/>
    <hyperlink ref="B5" location="L.P!A1" display="LICITACION PUBLICA" xr:uid="{7C1A77DF-9C1E-4A17-9A17-7639BE80D8FF}"/>
    <hyperlink ref="B6" location="M.C!A1" display="MINIMA CUANTIA" xr:uid="{136F1E1D-5AEA-49CB-97BE-A61B1F1743AB}"/>
    <hyperlink ref="B7" location="SA.MC!A1" display="SELECCION ABREVIADA DE MENOR CUANTIA" xr:uid="{45101A85-36F5-4526-8B61-410CFE30ACEB}"/>
    <hyperlink ref="B8" location="SA.AM!A1" display="SELECCION ABREVIADA POR ACUERDO MARCO" xr:uid="{A921026C-DEDB-497A-ABDF-C84831A0E238}"/>
    <hyperlink ref="B9" location="SA.SI!A1" display="SELECCION ABREVIADA POR SUBASTA INVERSA" xr:uid="{67ED33BE-FDCF-4CD0-9B44-98A70BCC631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"/>
  <sheetViews>
    <sheetView zoomScale="90" zoomScaleNormal="90" workbookViewId="0">
      <selection activeCell="A2" sqref="A2"/>
    </sheetView>
  </sheetViews>
  <sheetFormatPr baseColWidth="10" defaultRowHeight="15.75" x14ac:dyDescent="0.25"/>
  <cols>
    <col min="1" max="3" width="13" style="21" customWidth="1"/>
    <col min="4" max="4" width="18.85546875" style="21" customWidth="1"/>
    <col min="5" max="5" width="15.42578125" style="21" customWidth="1"/>
    <col min="6" max="6" width="15.5703125" style="21" customWidth="1"/>
    <col min="7" max="7" width="15" style="21" customWidth="1"/>
    <col min="8" max="8" width="22" style="21" customWidth="1"/>
    <col min="9" max="9" width="22.85546875" style="25" customWidth="1"/>
    <col min="10" max="10" width="16.5703125" style="25" hidden="1" customWidth="1"/>
    <col min="11" max="16384" width="11.42578125" style="21"/>
  </cols>
  <sheetData>
    <row r="1" spans="1:10" x14ac:dyDescent="0.25">
      <c r="A1" s="21" t="s">
        <v>306</v>
      </c>
      <c r="B1" s="21" t="s">
        <v>0</v>
      </c>
      <c r="C1" s="21" t="s">
        <v>53</v>
      </c>
      <c r="D1" s="21" t="s">
        <v>54</v>
      </c>
      <c r="E1" s="21" t="s">
        <v>55</v>
      </c>
      <c r="F1" s="21" t="s">
        <v>303</v>
      </c>
      <c r="G1" s="21" t="s">
        <v>304</v>
      </c>
      <c r="H1" s="21" t="s">
        <v>305</v>
      </c>
      <c r="I1" s="25" t="s">
        <v>307</v>
      </c>
      <c r="J1" s="25" t="s">
        <v>631</v>
      </c>
    </row>
    <row r="2" spans="1:10" x14ac:dyDescent="0.25">
      <c r="A2" s="21">
        <v>2022</v>
      </c>
      <c r="B2" s="21" t="s">
        <v>604</v>
      </c>
      <c r="C2" s="21" t="s">
        <v>77</v>
      </c>
      <c r="D2" s="21" t="s">
        <v>78</v>
      </c>
      <c r="E2" s="21" t="s">
        <v>712</v>
      </c>
      <c r="F2" s="24">
        <v>44917</v>
      </c>
      <c r="G2" s="24">
        <v>44918</v>
      </c>
      <c r="H2" s="24">
        <v>45626</v>
      </c>
      <c r="I2" s="25">
        <v>3420780240</v>
      </c>
      <c r="J2" s="25">
        <v>142532510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2"/>
  <sheetViews>
    <sheetView zoomScale="90" zoomScaleNormal="90" workbookViewId="0">
      <selection activeCell="I252" sqref="I2:I252"/>
    </sheetView>
  </sheetViews>
  <sheetFormatPr baseColWidth="10" defaultRowHeight="15" x14ac:dyDescent="0.25"/>
  <cols>
    <col min="1" max="3" width="13" customWidth="1"/>
    <col min="4" max="4" width="18.85546875" customWidth="1"/>
    <col min="5" max="5" width="15.42578125" customWidth="1"/>
    <col min="6" max="6" width="15.5703125" customWidth="1"/>
    <col min="7" max="7" width="15" customWidth="1"/>
    <col min="8" max="8" width="22" customWidth="1"/>
    <col min="9" max="9" width="22.85546875" style="26" customWidth="1"/>
    <col min="10" max="10" width="18.140625" style="26" hidden="1" customWidth="1"/>
  </cols>
  <sheetData>
    <row r="1" spans="1:10" ht="15.75" x14ac:dyDescent="0.25">
      <c r="A1" s="21" t="s">
        <v>306</v>
      </c>
      <c r="B1" s="21" t="s">
        <v>0</v>
      </c>
      <c r="C1" s="21" t="s">
        <v>53</v>
      </c>
      <c r="D1" s="21" t="s">
        <v>54</v>
      </c>
      <c r="E1" s="21" t="s">
        <v>55</v>
      </c>
      <c r="F1" s="21" t="s">
        <v>303</v>
      </c>
      <c r="G1" s="21" t="s">
        <v>304</v>
      </c>
      <c r="H1" s="21" t="s">
        <v>305</v>
      </c>
      <c r="I1" s="25" t="s">
        <v>307</v>
      </c>
      <c r="J1" s="25" t="s">
        <v>631</v>
      </c>
    </row>
    <row r="2" spans="1:10" ht="15.75" x14ac:dyDescent="0.25">
      <c r="A2" s="21">
        <v>2022</v>
      </c>
      <c r="B2" s="21" t="s">
        <v>629</v>
      </c>
      <c r="C2" s="21" t="s">
        <v>630</v>
      </c>
      <c r="D2" s="21" t="s">
        <v>57</v>
      </c>
      <c r="E2" s="21" t="s">
        <v>723</v>
      </c>
      <c r="F2" s="24">
        <v>44749</v>
      </c>
      <c r="G2" s="24">
        <v>44750</v>
      </c>
      <c r="H2" s="24">
        <v>44926</v>
      </c>
      <c r="I2" s="25">
        <v>59986540</v>
      </c>
      <c r="J2" s="25">
        <v>59986540</v>
      </c>
    </row>
    <row r="3" spans="1:10" ht="15.75" x14ac:dyDescent="0.25">
      <c r="A3" s="21">
        <v>2022</v>
      </c>
      <c r="B3" s="21" t="s">
        <v>616</v>
      </c>
      <c r="C3" s="21" t="s">
        <v>56</v>
      </c>
      <c r="D3" s="21" t="s">
        <v>57</v>
      </c>
      <c r="E3" s="21" t="s">
        <v>63</v>
      </c>
      <c r="F3" s="24">
        <v>44924</v>
      </c>
      <c r="G3" s="24">
        <v>44924</v>
      </c>
      <c r="H3" s="24">
        <v>46203</v>
      </c>
      <c r="I3" s="25">
        <v>0</v>
      </c>
      <c r="J3" s="25">
        <v>0</v>
      </c>
    </row>
    <row r="4" spans="1:10" ht="15.75" x14ac:dyDescent="0.25">
      <c r="A4" s="21">
        <v>2022</v>
      </c>
      <c r="B4" s="21" t="s">
        <v>615</v>
      </c>
      <c r="C4" s="21" t="s">
        <v>56</v>
      </c>
      <c r="D4" s="21" t="s">
        <v>57</v>
      </c>
      <c r="E4" s="21" t="s">
        <v>300</v>
      </c>
      <c r="F4" s="24">
        <v>44901</v>
      </c>
      <c r="G4" s="24">
        <v>44902</v>
      </c>
      <c r="H4" s="24">
        <v>46234</v>
      </c>
      <c r="I4" s="25">
        <v>54239564</v>
      </c>
      <c r="J4" s="25">
        <v>1183427</v>
      </c>
    </row>
    <row r="5" spans="1:10" ht="15.75" x14ac:dyDescent="0.25">
      <c r="A5" s="21">
        <v>2022</v>
      </c>
      <c r="B5" s="21" t="s">
        <v>614</v>
      </c>
      <c r="C5" s="21" t="s">
        <v>56</v>
      </c>
      <c r="D5" s="21" t="s">
        <v>57</v>
      </c>
      <c r="E5" s="21" t="s">
        <v>88</v>
      </c>
      <c r="F5" s="24">
        <v>44896</v>
      </c>
      <c r="G5" s="24">
        <v>44901</v>
      </c>
      <c r="H5" s="24">
        <v>46234</v>
      </c>
      <c r="I5" s="25">
        <v>4018119551</v>
      </c>
      <c r="J5" s="25">
        <v>72798164</v>
      </c>
    </row>
    <row r="6" spans="1:10" ht="15.75" x14ac:dyDescent="0.25">
      <c r="A6" s="21">
        <v>2022</v>
      </c>
      <c r="B6" s="21" t="s">
        <v>613</v>
      </c>
      <c r="C6" s="21" t="s">
        <v>56</v>
      </c>
      <c r="D6" s="21" t="s">
        <v>57</v>
      </c>
      <c r="E6" s="21" t="s">
        <v>300</v>
      </c>
      <c r="F6" s="24">
        <v>44774</v>
      </c>
      <c r="G6" s="24">
        <v>44775</v>
      </c>
      <c r="H6" s="24">
        <v>44895</v>
      </c>
      <c r="I6" s="25">
        <v>4733709</v>
      </c>
      <c r="J6" s="25">
        <v>4733709</v>
      </c>
    </row>
    <row r="7" spans="1:10" ht="15.75" x14ac:dyDescent="0.25">
      <c r="A7" s="21">
        <v>2022</v>
      </c>
      <c r="B7" s="21" t="s">
        <v>612</v>
      </c>
      <c r="C7" s="21" t="s">
        <v>56</v>
      </c>
      <c r="D7" s="21" t="s">
        <v>57</v>
      </c>
      <c r="E7" s="21" t="s">
        <v>100</v>
      </c>
      <c r="F7" s="24">
        <v>44589</v>
      </c>
      <c r="G7" s="24">
        <v>44594</v>
      </c>
      <c r="H7" s="24">
        <v>44926</v>
      </c>
      <c r="I7" s="25">
        <v>436483413</v>
      </c>
      <c r="J7" s="25">
        <v>436483413</v>
      </c>
    </row>
    <row r="8" spans="1:10" ht="15.75" x14ac:dyDescent="0.25">
      <c r="A8" s="21">
        <v>2022</v>
      </c>
      <c r="B8" s="21" t="s">
        <v>611</v>
      </c>
      <c r="C8" s="21" t="s">
        <v>56</v>
      </c>
      <c r="D8" s="21" t="s">
        <v>57</v>
      </c>
      <c r="E8" s="21" t="s">
        <v>253</v>
      </c>
      <c r="F8" s="24">
        <v>44589</v>
      </c>
      <c r="G8" s="24">
        <v>44615</v>
      </c>
      <c r="H8" s="24">
        <v>45318</v>
      </c>
      <c r="I8" s="25">
        <v>0</v>
      </c>
      <c r="J8" s="25">
        <v>0</v>
      </c>
    </row>
    <row r="9" spans="1:10" ht="15.75" x14ac:dyDescent="0.25">
      <c r="A9" s="21">
        <v>2022</v>
      </c>
      <c r="B9" s="21" t="s">
        <v>610</v>
      </c>
      <c r="C9" s="21" t="s">
        <v>80</v>
      </c>
      <c r="D9" s="21" t="s">
        <v>57</v>
      </c>
      <c r="E9" s="21" t="s">
        <v>81</v>
      </c>
      <c r="F9" s="24">
        <v>44895</v>
      </c>
      <c r="G9" s="24">
        <v>44896</v>
      </c>
      <c r="H9" s="24">
        <v>45869</v>
      </c>
      <c r="I9" s="25">
        <v>533962312</v>
      </c>
      <c r="J9" s="25">
        <v>15705743</v>
      </c>
    </row>
    <row r="10" spans="1:10" ht="15.75" x14ac:dyDescent="0.25">
      <c r="A10" s="21">
        <v>2022</v>
      </c>
      <c r="B10" s="21" t="s">
        <v>609</v>
      </c>
      <c r="C10" s="21" t="s">
        <v>80</v>
      </c>
      <c r="D10" s="21" t="s">
        <v>57</v>
      </c>
      <c r="E10" s="21" t="s">
        <v>84</v>
      </c>
      <c r="F10" s="24">
        <v>44895</v>
      </c>
      <c r="G10" s="24">
        <v>44896</v>
      </c>
      <c r="H10" s="24">
        <v>45869</v>
      </c>
      <c r="I10" s="25">
        <v>597394288</v>
      </c>
      <c r="J10" s="25">
        <v>17691186</v>
      </c>
    </row>
    <row r="11" spans="1:10" ht="15.75" x14ac:dyDescent="0.25">
      <c r="A11" s="21">
        <v>2022</v>
      </c>
      <c r="B11" s="21" t="s">
        <v>608</v>
      </c>
      <c r="C11" s="21" t="s">
        <v>80</v>
      </c>
      <c r="D11" s="21" t="s">
        <v>57</v>
      </c>
      <c r="E11" s="21" t="s">
        <v>714</v>
      </c>
      <c r="F11" s="24">
        <v>44895</v>
      </c>
      <c r="G11" s="24">
        <v>44896</v>
      </c>
      <c r="H11" s="24">
        <v>45869</v>
      </c>
      <c r="I11" s="25">
        <v>456638873</v>
      </c>
      <c r="J11" s="25">
        <v>13430060</v>
      </c>
    </row>
    <row r="12" spans="1:10" ht="15.75" x14ac:dyDescent="0.25">
      <c r="A12" s="21">
        <v>2022</v>
      </c>
      <c r="B12" s="21" t="s">
        <v>607</v>
      </c>
      <c r="C12" s="21" t="s">
        <v>80</v>
      </c>
      <c r="D12" s="21" t="s">
        <v>57</v>
      </c>
      <c r="E12" s="21" t="s">
        <v>713</v>
      </c>
      <c r="F12" s="24">
        <v>44895</v>
      </c>
      <c r="G12" s="24">
        <v>44896</v>
      </c>
      <c r="H12" s="24">
        <v>45869</v>
      </c>
      <c r="I12" s="25">
        <v>18829102563</v>
      </c>
      <c r="J12" s="25">
        <v>557094126</v>
      </c>
    </row>
    <row r="13" spans="1:10" ht="15.75" x14ac:dyDescent="0.25">
      <c r="A13" s="21">
        <v>2022</v>
      </c>
      <c r="B13" s="21" t="s">
        <v>606</v>
      </c>
      <c r="C13" s="21" t="s">
        <v>80</v>
      </c>
      <c r="D13" s="21" t="s">
        <v>57</v>
      </c>
      <c r="E13" s="21" t="s">
        <v>83</v>
      </c>
      <c r="F13" s="24">
        <v>44895</v>
      </c>
      <c r="G13" s="24">
        <v>44896</v>
      </c>
      <c r="H13" s="24">
        <v>45869</v>
      </c>
      <c r="I13" s="25">
        <v>5992981716</v>
      </c>
      <c r="J13" s="25">
        <v>182450307</v>
      </c>
    </row>
    <row r="14" spans="1:10" ht="15.75" x14ac:dyDescent="0.25">
      <c r="A14" s="21">
        <v>2022</v>
      </c>
      <c r="B14" s="21" t="s">
        <v>605</v>
      </c>
      <c r="C14" s="21" t="s">
        <v>80</v>
      </c>
      <c r="D14" s="21" t="s">
        <v>57</v>
      </c>
      <c r="E14" s="21" t="s">
        <v>297</v>
      </c>
      <c r="F14" s="24">
        <v>44895</v>
      </c>
      <c r="G14" s="24">
        <v>44896</v>
      </c>
      <c r="H14" s="24">
        <v>45869</v>
      </c>
      <c r="I14" s="25">
        <v>1289804178</v>
      </c>
      <c r="J14" s="25">
        <v>38069925</v>
      </c>
    </row>
    <row r="15" spans="1:10" ht="15.75" x14ac:dyDescent="0.25">
      <c r="A15" s="21">
        <v>2022</v>
      </c>
      <c r="B15" s="21" t="s">
        <v>602</v>
      </c>
      <c r="C15" s="21" t="s">
        <v>75</v>
      </c>
      <c r="D15" s="21" t="s">
        <v>57</v>
      </c>
      <c r="E15" s="21" t="s">
        <v>291</v>
      </c>
      <c r="F15" s="24">
        <v>44911</v>
      </c>
      <c r="G15" s="24">
        <v>44922</v>
      </c>
      <c r="H15" s="24">
        <v>44926</v>
      </c>
      <c r="I15" s="25">
        <v>466403653</v>
      </c>
      <c r="J15" s="25">
        <v>466403653</v>
      </c>
    </row>
    <row r="16" spans="1:10" ht="15.75" x14ac:dyDescent="0.25">
      <c r="A16" s="21">
        <v>2022</v>
      </c>
      <c r="B16" s="21" t="s">
        <v>600</v>
      </c>
      <c r="C16" s="21" t="s">
        <v>75</v>
      </c>
      <c r="D16" s="21" t="s">
        <v>57</v>
      </c>
      <c r="E16" s="21" t="s">
        <v>295</v>
      </c>
      <c r="F16" s="24">
        <v>44895</v>
      </c>
      <c r="G16" s="24">
        <v>44896</v>
      </c>
      <c r="H16" s="24">
        <v>44926</v>
      </c>
      <c r="I16" s="25">
        <v>805564802</v>
      </c>
      <c r="J16" s="25">
        <v>805564802</v>
      </c>
    </row>
    <row r="17" spans="1:10" ht="15.75" x14ac:dyDescent="0.25">
      <c r="A17" s="21">
        <v>2022</v>
      </c>
      <c r="B17" s="21" t="s">
        <v>585</v>
      </c>
      <c r="C17" s="21" t="s">
        <v>75</v>
      </c>
      <c r="D17" s="21" t="s">
        <v>57</v>
      </c>
      <c r="E17" s="21" t="s">
        <v>290</v>
      </c>
      <c r="F17" s="24">
        <v>44587</v>
      </c>
      <c r="G17" s="24">
        <v>44588</v>
      </c>
      <c r="H17" s="24">
        <v>44599</v>
      </c>
      <c r="I17" s="25">
        <v>192735795</v>
      </c>
      <c r="J17" s="25">
        <v>192735795</v>
      </c>
    </row>
    <row r="18" spans="1:10" ht="15.75" x14ac:dyDescent="0.25">
      <c r="A18" s="21">
        <v>2022</v>
      </c>
      <c r="B18" s="21" t="s">
        <v>584</v>
      </c>
      <c r="C18" s="21" t="s">
        <v>75</v>
      </c>
      <c r="D18" s="21" t="s">
        <v>57</v>
      </c>
      <c r="E18" s="21" t="s">
        <v>291</v>
      </c>
      <c r="F18" s="24">
        <v>44589</v>
      </c>
      <c r="G18" s="24">
        <v>44617</v>
      </c>
      <c r="H18" s="24">
        <v>44639</v>
      </c>
      <c r="I18" s="25">
        <v>1244739393.3399999</v>
      </c>
      <c r="J18" s="25">
        <v>1244739393.3399999</v>
      </c>
    </row>
    <row r="19" spans="1:10" ht="15.75" x14ac:dyDescent="0.25">
      <c r="A19" s="21">
        <v>2022</v>
      </c>
      <c r="B19" s="21" t="s">
        <v>583</v>
      </c>
      <c r="C19" s="21" t="s">
        <v>75</v>
      </c>
      <c r="D19" s="21" t="s">
        <v>57</v>
      </c>
      <c r="E19" s="21" t="s">
        <v>239</v>
      </c>
      <c r="F19" s="24">
        <v>44581</v>
      </c>
      <c r="G19" s="24">
        <v>44585</v>
      </c>
      <c r="H19" s="24">
        <v>44608</v>
      </c>
      <c r="I19" s="25">
        <v>175894876</v>
      </c>
      <c r="J19" s="25">
        <v>175894876</v>
      </c>
    </row>
    <row r="20" spans="1:10" ht="15.75" x14ac:dyDescent="0.25">
      <c r="A20" s="21">
        <v>2022</v>
      </c>
      <c r="B20" s="21" t="s">
        <v>578</v>
      </c>
      <c r="C20" s="21" t="s">
        <v>64</v>
      </c>
      <c r="D20" s="21" t="s">
        <v>57</v>
      </c>
      <c r="E20" s="21" t="s">
        <v>683</v>
      </c>
      <c r="F20" s="24">
        <v>44910</v>
      </c>
      <c r="G20" s="24">
        <v>44911</v>
      </c>
      <c r="H20" s="24">
        <v>45291</v>
      </c>
      <c r="I20" s="25">
        <v>2344669773</v>
      </c>
      <c r="J20" s="25">
        <v>71097782</v>
      </c>
    </row>
    <row r="21" spans="1:10" ht="15.75" x14ac:dyDescent="0.25">
      <c r="A21" s="21">
        <v>2022</v>
      </c>
      <c r="B21" s="21" t="s">
        <v>576</v>
      </c>
      <c r="C21" s="21" t="s">
        <v>64</v>
      </c>
      <c r="D21" s="21" t="s">
        <v>57</v>
      </c>
      <c r="E21" s="21" t="s">
        <v>702</v>
      </c>
      <c r="F21" s="24">
        <v>44895</v>
      </c>
      <c r="G21" s="24">
        <v>44896</v>
      </c>
      <c r="H21" s="24">
        <v>44925</v>
      </c>
      <c r="I21" s="25">
        <v>6522566</v>
      </c>
      <c r="J21" s="25">
        <v>6522566</v>
      </c>
    </row>
    <row r="22" spans="1:10" ht="15.75" x14ac:dyDescent="0.25">
      <c r="A22" s="21">
        <v>2022</v>
      </c>
      <c r="B22" s="21" t="s">
        <v>575</v>
      </c>
      <c r="C22" s="21" t="s">
        <v>64</v>
      </c>
      <c r="D22" s="21" t="s">
        <v>57</v>
      </c>
      <c r="E22" s="21" t="s">
        <v>701</v>
      </c>
      <c r="F22" s="24">
        <v>44880</v>
      </c>
      <c r="G22" s="24">
        <v>44881</v>
      </c>
      <c r="H22" s="24">
        <v>44925</v>
      </c>
      <c r="I22" s="25">
        <v>25000000</v>
      </c>
      <c r="J22" s="25">
        <v>25000000</v>
      </c>
    </row>
    <row r="23" spans="1:10" ht="15.75" x14ac:dyDescent="0.25">
      <c r="A23" s="21">
        <v>2022</v>
      </c>
      <c r="B23" s="21" t="s">
        <v>572</v>
      </c>
      <c r="C23" s="21" t="s">
        <v>64</v>
      </c>
      <c r="D23" s="21" t="s">
        <v>57</v>
      </c>
      <c r="E23" s="21" t="s">
        <v>188</v>
      </c>
      <c r="F23" s="24">
        <v>44862</v>
      </c>
      <c r="G23" s="24">
        <v>44865</v>
      </c>
      <c r="H23" s="24">
        <v>44926</v>
      </c>
      <c r="I23" s="25">
        <v>153984149</v>
      </c>
      <c r="J23" s="25">
        <v>153984149</v>
      </c>
    </row>
    <row r="24" spans="1:10" ht="15.75" x14ac:dyDescent="0.25">
      <c r="A24" s="21">
        <v>2022</v>
      </c>
      <c r="B24" s="21" t="s">
        <v>570</v>
      </c>
      <c r="C24" s="21" t="s">
        <v>64</v>
      </c>
      <c r="D24" s="21" t="s">
        <v>57</v>
      </c>
      <c r="E24" s="21" t="s">
        <v>700</v>
      </c>
      <c r="F24" s="24">
        <v>44853</v>
      </c>
      <c r="G24" s="24">
        <v>44854</v>
      </c>
      <c r="H24" s="24">
        <v>44926</v>
      </c>
      <c r="I24" s="25">
        <v>20880000</v>
      </c>
      <c r="J24" s="25">
        <v>20880000</v>
      </c>
    </row>
    <row r="25" spans="1:10" ht="15.75" x14ac:dyDescent="0.25">
      <c r="A25" s="21">
        <v>2022</v>
      </c>
      <c r="B25" s="21" t="s">
        <v>568</v>
      </c>
      <c r="C25" s="21" t="s">
        <v>64</v>
      </c>
      <c r="D25" s="21" t="s">
        <v>57</v>
      </c>
      <c r="E25" s="21" t="s">
        <v>698</v>
      </c>
      <c r="F25" s="24">
        <v>44837</v>
      </c>
      <c r="G25" s="24">
        <v>44840</v>
      </c>
      <c r="H25" s="24">
        <v>44911</v>
      </c>
      <c r="I25" s="25">
        <v>24161062</v>
      </c>
      <c r="J25" s="25">
        <v>24161062</v>
      </c>
    </row>
    <row r="26" spans="1:10" ht="15.75" x14ac:dyDescent="0.25">
      <c r="A26" s="21">
        <v>2022</v>
      </c>
      <c r="B26" s="21" t="s">
        <v>567</v>
      </c>
      <c r="C26" s="21" t="s">
        <v>64</v>
      </c>
      <c r="D26" s="21" t="s">
        <v>57</v>
      </c>
      <c r="E26" s="21" t="s">
        <v>697</v>
      </c>
      <c r="F26" s="24">
        <v>44826</v>
      </c>
      <c r="G26" s="24">
        <v>44827</v>
      </c>
      <c r="H26" s="24">
        <v>44918</v>
      </c>
      <c r="I26" s="25">
        <v>23721427</v>
      </c>
      <c r="J26" s="25">
        <v>23721427</v>
      </c>
    </row>
    <row r="27" spans="1:10" ht="15.75" x14ac:dyDescent="0.25">
      <c r="A27" s="21">
        <v>2022</v>
      </c>
      <c r="B27" s="21" t="s">
        <v>566</v>
      </c>
      <c r="C27" s="21" t="s">
        <v>64</v>
      </c>
      <c r="D27" s="21" t="s">
        <v>57</v>
      </c>
      <c r="E27" s="21" t="s">
        <v>284</v>
      </c>
      <c r="F27" s="24">
        <v>44825</v>
      </c>
      <c r="G27" s="24">
        <v>44825</v>
      </c>
      <c r="H27" s="24">
        <v>44911</v>
      </c>
      <c r="I27" s="25">
        <v>31188072</v>
      </c>
      <c r="J27" s="25">
        <v>31188072</v>
      </c>
    </row>
    <row r="28" spans="1:10" ht="15.75" x14ac:dyDescent="0.25">
      <c r="A28" s="21">
        <v>2022</v>
      </c>
      <c r="B28" s="21" t="s">
        <v>565</v>
      </c>
      <c r="C28" s="21" t="s">
        <v>64</v>
      </c>
      <c r="D28" s="21" t="s">
        <v>57</v>
      </c>
      <c r="E28" s="21" t="s">
        <v>633</v>
      </c>
      <c r="F28" s="24">
        <v>44824</v>
      </c>
      <c r="G28" s="24">
        <v>44825</v>
      </c>
      <c r="H28" s="24">
        <v>44926</v>
      </c>
      <c r="I28" s="25">
        <v>19965000</v>
      </c>
      <c r="J28" s="25">
        <v>19965000</v>
      </c>
    </row>
    <row r="29" spans="1:10" ht="15.75" x14ac:dyDescent="0.25">
      <c r="A29" s="21">
        <v>2022</v>
      </c>
      <c r="B29" s="21" t="s">
        <v>564</v>
      </c>
      <c r="C29" s="21" t="s">
        <v>64</v>
      </c>
      <c r="D29" s="21" t="s">
        <v>57</v>
      </c>
      <c r="E29" s="21" t="s">
        <v>223</v>
      </c>
      <c r="F29" s="24">
        <v>44823</v>
      </c>
      <c r="G29" s="24">
        <v>44824</v>
      </c>
      <c r="H29" s="24">
        <v>44925</v>
      </c>
      <c r="I29" s="25">
        <v>36627852</v>
      </c>
      <c r="J29" s="25">
        <v>36627852</v>
      </c>
    </row>
    <row r="30" spans="1:10" ht="15.75" x14ac:dyDescent="0.25">
      <c r="A30" s="21">
        <v>2022</v>
      </c>
      <c r="B30" s="21" t="s">
        <v>563</v>
      </c>
      <c r="C30" s="21" t="s">
        <v>64</v>
      </c>
      <c r="D30" s="21" t="s">
        <v>57</v>
      </c>
      <c r="E30" s="21" t="s">
        <v>696</v>
      </c>
      <c r="F30" s="24">
        <v>44818</v>
      </c>
      <c r="G30" s="24">
        <v>44819</v>
      </c>
      <c r="H30" s="24">
        <v>44925</v>
      </c>
      <c r="I30" s="25">
        <v>11637908.5</v>
      </c>
      <c r="J30" s="25">
        <v>11637908.5</v>
      </c>
    </row>
    <row r="31" spans="1:10" ht="15.75" x14ac:dyDescent="0.25">
      <c r="A31" s="21">
        <v>2022</v>
      </c>
      <c r="B31" s="21" t="s">
        <v>561</v>
      </c>
      <c r="C31" s="21" t="s">
        <v>64</v>
      </c>
      <c r="D31" s="21" t="s">
        <v>57</v>
      </c>
      <c r="E31" s="21" t="s">
        <v>694</v>
      </c>
      <c r="F31" s="24">
        <v>44813</v>
      </c>
      <c r="G31" s="24">
        <v>44817</v>
      </c>
      <c r="H31" s="24">
        <v>44910</v>
      </c>
      <c r="I31" s="25">
        <v>35406667</v>
      </c>
      <c r="J31" s="25">
        <v>35406667</v>
      </c>
    </row>
    <row r="32" spans="1:10" ht="15.75" x14ac:dyDescent="0.25">
      <c r="A32" s="21">
        <v>2022</v>
      </c>
      <c r="B32" s="21" t="s">
        <v>557</v>
      </c>
      <c r="C32" s="21" t="s">
        <v>64</v>
      </c>
      <c r="D32" s="21" t="s">
        <v>57</v>
      </c>
      <c r="E32" s="21" t="s">
        <v>691</v>
      </c>
      <c r="F32" s="24">
        <v>44789</v>
      </c>
      <c r="G32" s="24">
        <v>44790</v>
      </c>
      <c r="H32" s="24">
        <v>44911</v>
      </c>
      <c r="I32" s="25">
        <v>9378436</v>
      </c>
      <c r="J32" s="25">
        <v>9378436</v>
      </c>
    </row>
    <row r="33" spans="1:10" ht="15.75" x14ac:dyDescent="0.25">
      <c r="A33" s="21">
        <v>2022</v>
      </c>
      <c r="B33" s="21" t="s">
        <v>556</v>
      </c>
      <c r="C33" s="21" t="s">
        <v>64</v>
      </c>
      <c r="D33" s="21" t="s">
        <v>57</v>
      </c>
      <c r="E33" s="21" t="s">
        <v>690</v>
      </c>
      <c r="F33" s="24">
        <v>44789</v>
      </c>
      <c r="G33" s="24">
        <v>44790</v>
      </c>
      <c r="H33" s="24">
        <v>44911</v>
      </c>
      <c r="I33" s="25">
        <v>9378436</v>
      </c>
      <c r="J33" s="25">
        <v>9378436</v>
      </c>
    </row>
    <row r="34" spans="1:10" ht="15.75" x14ac:dyDescent="0.25">
      <c r="A34" s="21">
        <v>2022</v>
      </c>
      <c r="B34" s="21" t="s">
        <v>555</v>
      </c>
      <c r="C34" s="21" t="s">
        <v>64</v>
      </c>
      <c r="D34" s="21" t="s">
        <v>57</v>
      </c>
      <c r="E34" s="21" t="s">
        <v>689</v>
      </c>
      <c r="F34" s="24">
        <v>44789</v>
      </c>
      <c r="G34" s="24">
        <v>44790</v>
      </c>
      <c r="H34" s="24">
        <v>44911</v>
      </c>
      <c r="I34" s="25">
        <v>10890000</v>
      </c>
      <c r="J34" s="25">
        <v>10890000</v>
      </c>
    </row>
    <row r="35" spans="1:10" ht="15.75" x14ac:dyDescent="0.25">
      <c r="A35" s="21">
        <v>2022</v>
      </c>
      <c r="B35" s="21" t="s">
        <v>554</v>
      </c>
      <c r="C35" s="21" t="s">
        <v>64</v>
      </c>
      <c r="D35" s="21" t="s">
        <v>57</v>
      </c>
      <c r="E35" s="21" t="s">
        <v>688</v>
      </c>
      <c r="F35" s="24">
        <v>44789</v>
      </c>
      <c r="G35" s="24">
        <v>44790</v>
      </c>
      <c r="H35" s="24">
        <v>44911</v>
      </c>
      <c r="I35" s="25">
        <v>15289652</v>
      </c>
      <c r="J35" s="25">
        <v>15289652</v>
      </c>
    </row>
    <row r="36" spans="1:10" ht="15.75" x14ac:dyDescent="0.25">
      <c r="A36" s="21">
        <v>2022</v>
      </c>
      <c r="B36" s="21" t="s">
        <v>553</v>
      </c>
      <c r="C36" s="21" t="s">
        <v>64</v>
      </c>
      <c r="D36" s="21" t="s">
        <v>57</v>
      </c>
      <c r="E36" s="21" t="s">
        <v>687</v>
      </c>
      <c r="F36" s="24">
        <v>44784</v>
      </c>
      <c r="G36" s="24">
        <v>44789</v>
      </c>
      <c r="H36" s="24">
        <v>44910</v>
      </c>
      <c r="I36" s="25">
        <v>28412296</v>
      </c>
      <c r="J36" s="25">
        <v>28412296</v>
      </c>
    </row>
    <row r="37" spans="1:10" ht="15.75" x14ac:dyDescent="0.25">
      <c r="A37" s="21">
        <v>2022</v>
      </c>
      <c r="B37" s="21" t="s">
        <v>551</v>
      </c>
      <c r="C37" s="21" t="s">
        <v>64</v>
      </c>
      <c r="D37" s="21" t="s">
        <v>57</v>
      </c>
      <c r="E37" s="21" t="s">
        <v>686</v>
      </c>
      <c r="F37" s="24">
        <v>44790</v>
      </c>
      <c r="G37" s="24">
        <v>44791</v>
      </c>
      <c r="H37" s="24">
        <v>44926</v>
      </c>
      <c r="I37" s="25">
        <v>14465812</v>
      </c>
      <c r="J37" s="25">
        <v>14465812</v>
      </c>
    </row>
    <row r="38" spans="1:10" ht="15.75" x14ac:dyDescent="0.25">
      <c r="A38" s="21">
        <v>2022</v>
      </c>
      <c r="B38" s="21" t="s">
        <v>548</v>
      </c>
      <c r="C38" s="21" t="s">
        <v>64</v>
      </c>
      <c r="D38" s="21" t="s">
        <v>57</v>
      </c>
      <c r="E38" s="21" t="s">
        <v>685</v>
      </c>
      <c r="F38" s="24">
        <v>44776</v>
      </c>
      <c r="G38" s="24">
        <v>44778</v>
      </c>
      <c r="H38" s="24">
        <v>44911</v>
      </c>
      <c r="I38" s="25">
        <v>13652307</v>
      </c>
      <c r="J38" s="25">
        <v>13652307</v>
      </c>
    </row>
    <row r="39" spans="1:10" ht="15.75" x14ac:dyDescent="0.25">
      <c r="A39" s="21">
        <v>2022</v>
      </c>
      <c r="B39" s="21" t="s">
        <v>547</v>
      </c>
      <c r="C39" s="21" t="s">
        <v>64</v>
      </c>
      <c r="D39" s="21" t="s">
        <v>57</v>
      </c>
      <c r="E39" s="21" t="s">
        <v>684</v>
      </c>
      <c r="F39" s="24">
        <v>44776</v>
      </c>
      <c r="G39" s="24">
        <v>44777</v>
      </c>
      <c r="H39" s="24">
        <v>44911</v>
      </c>
      <c r="I39" s="25">
        <v>13755733</v>
      </c>
      <c r="J39" s="25">
        <v>13755733</v>
      </c>
    </row>
    <row r="40" spans="1:10" ht="15.75" x14ac:dyDescent="0.25">
      <c r="A40" s="21">
        <v>2022</v>
      </c>
      <c r="B40" s="21" t="s">
        <v>546</v>
      </c>
      <c r="C40" s="21" t="s">
        <v>64</v>
      </c>
      <c r="D40" s="21" t="s">
        <v>57</v>
      </c>
      <c r="E40" s="21" t="s">
        <v>683</v>
      </c>
      <c r="F40" s="24">
        <v>44771</v>
      </c>
      <c r="G40" s="24">
        <v>44777</v>
      </c>
      <c r="H40" s="24">
        <v>44910</v>
      </c>
      <c r="I40" s="25">
        <v>1135577990.3</v>
      </c>
      <c r="J40" s="25">
        <v>1135577990.3</v>
      </c>
    </row>
    <row r="41" spans="1:10" ht="15.75" x14ac:dyDescent="0.25">
      <c r="A41" s="21">
        <v>2022</v>
      </c>
      <c r="B41" s="21" t="s">
        <v>545</v>
      </c>
      <c r="C41" s="21" t="s">
        <v>64</v>
      </c>
      <c r="D41" s="21" t="s">
        <v>57</v>
      </c>
      <c r="E41" s="21" t="s">
        <v>643</v>
      </c>
      <c r="F41" s="24">
        <v>44761</v>
      </c>
      <c r="G41" s="24">
        <v>44767</v>
      </c>
      <c r="H41" s="24">
        <v>44926</v>
      </c>
      <c r="I41" s="25">
        <v>38933333</v>
      </c>
      <c r="J41" s="25">
        <v>38933333</v>
      </c>
    </row>
    <row r="42" spans="1:10" ht="15.75" x14ac:dyDescent="0.25">
      <c r="A42" s="21">
        <v>2022</v>
      </c>
      <c r="B42" s="21" t="s">
        <v>543</v>
      </c>
      <c r="C42" s="21" t="s">
        <v>64</v>
      </c>
      <c r="D42" s="21" t="s">
        <v>57</v>
      </c>
      <c r="E42" s="21" t="s">
        <v>681</v>
      </c>
      <c r="F42" s="24">
        <v>44743</v>
      </c>
      <c r="G42" s="24">
        <v>44748</v>
      </c>
      <c r="H42" s="24">
        <v>44911</v>
      </c>
      <c r="I42" s="25">
        <v>9390125</v>
      </c>
      <c r="J42" s="25">
        <v>9390125</v>
      </c>
    </row>
    <row r="43" spans="1:10" ht="15.75" x14ac:dyDescent="0.25">
      <c r="A43" s="21">
        <v>2022</v>
      </c>
      <c r="B43" s="21" t="s">
        <v>541</v>
      </c>
      <c r="C43" s="21" t="s">
        <v>64</v>
      </c>
      <c r="D43" s="21" t="s">
        <v>57</v>
      </c>
      <c r="E43" s="21" t="s">
        <v>239</v>
      </c>
      <c r="F43" s="24">
        <v>44743</v>
      </c>
      <c r="G43" s="24">
        <v>44747</v>
      </c>
      <c r="H43" s="24">
        <v>44926</v>
      </c>
      <c r="I43" s="25">
        <v>146545689.19999999</v>
      </c>
      <c r="J43" s="25">
        <v>146545689.19999999</v>
      </c>
    </row>
    <row r="44" spans="1:10" ht="15.75" x14ac:dyDescent="0.25">
      <c r="A44" s="21">
        <v>2022</v>
      </c>
      <c r="B44" s="21" t="s">
        <v>525</v>
      </c>
      <c r="C44" s="21" t="s">
        <v>64</v>
      </c>
      <c r="D44" s="21" t="s">
        <v>57</v>
      </c>
      <c r="E44" s="21" t="s">
        <v>669</v>
      </c>
      <c r="F44" s="24">
        <v>44589</v>
      </c>
      <c r="G44" s="24">
        <v>44599</v>
      </c>
      <c r="H44" s="24">
        <v>44779</v>
      </c>
      <c r="I44" s="25">
        <v>24585762</v>
      </c>
      <c r="J44" s="25">
        <v>24585762</v>
      </c>
    </row>
    <row r="45" spans="1:10" ht="15.75" x14ac:dyDescent="0.25">
      <c r="A45" s="21">
        <v>2022</v>
      </c>
      <c r="B45" s="21" t="s">
        <v>524</v>
      </c>
      <c r="C45" s="21" t="s">
        <v>64</v>
      </c>
      <c r="D45" s="21" t="s">
        <v>57</v>
      </c>
      <c r="E45" s="21" t="s">
        <v>668</v>
      </c>
      <c r="F45" s="24">
        <v>44589</v>
      </c>
      <c r="G45" s="24">
        <v>44592</v>
      </c>
      <c r="H45" s="24">
        <v>44926</v>
      </c>
      <c r="I45" s="25">
        <v>78370583</v>
      </c>
      <c r="J45" s="25">
        <v>78370583</v>
      </c>
    </row>
    <row r="46" spans="1:10" ht="15.75" x14ac:dyDescent="0.25">
      <c r="A46" s="21">
        <v>2022</v>
      </c>
      <c r="B46" s="21" t="s">
        <v>523</v>
      </c>
      <c r="C46" s="21" t="s">
        <v>64</v>
      </c>
      <c r="D46" s="21" t="s">
        <v>57</v>
      </c>
      <c r="E46" s="21" t="s">
        <v>667</v>
      </c>
      <c r="F46" s="24">
        <v>44589</v>
      </c>
      <c r="G46" s="24">
        <v>44592</v>
      </c>
      <c r="H46" s="24">
        <v>44911</v>
      </c>
      <c r="I46" s="25">
        <v>22091813</v>
      </c>
      <c r="J46" s="25">
        <v>22091813</v>
      </c>
    </row>
    <row r="47" spans="1:10" ht="15.75" x14ac:dyDescent="0.25">
      <c r="A47" s="21">
        <v>2022</v>
      </c>
      <c r="B47" s="21" t="s">
        <v>522</v>
      </c>
      <c r="C47" s="21" t="s">
        <v>64</v>
      </c>
      <c r="D47" s="21" t="s">
        <v>57</v>
      </c>
      <c r="E47" s="21" t="s">
        <v>250</v>
      </c>
      <c r="F47" s="24">
        <v>44588</v>
      </c>
      <c r="G47" s="24">
        <v>44589</v>
      </c>
      <c r="H47" s="24">
        <v>44911</v>
      </c>
      <c r="I47" s="25">
        <v>43571434</v>
      </c>
      <c r="J47" s="25">
        <v>43571434</v>
      </c>
    </row>
    <row r="48" spans="1:10" ht="15.75" x14ac:dyDescent="0.25">
      <c r="A48" s="21">
        <v>2022</v>
      </c>
      <c r="B48" s="21" t="s">
        <v>521</v>
      </c>
      <c r="C48" s="21" t="s">
        <v>64</v>
      </c>
      <c r="D48" s="21" t="s">
        <v>57</v>
      </c>
      <c r="E48" s="21" t="s">
        <v>270</v>
      </c>
      <c r="F48" s="24">
        <v>44589</v>
      </c>
      <c r="G48" s="24">
        <v>44593</v>
      </c>
      <c r="H48" s="24">
        <v>44681</v>
      </c>
      <c r="I48" s="25">
        <v>13177968</v>
      </c>
      <c r="J48" s="25">
        <v>13177968</v>
      </c>
    </row>
    <row r="49" spans="1:10" ht="15.75" x14ac:dyDescent="0.25">
      <c r="A49" s="21">
        <v>2022</v>
      </c>
      <c r="B49" s="21" t="s">
        <v>520</v>
      </c>
      <c r="C49" s="21" t="s">
        <v>64</v>
      </c>
      <c r="D49" s="21" t="s">
        <v>57</v>
      </c>
      <c r="E49" s="21" t="s">
        <v>271</v>
      </c>
      <c r="F49" s="24">
        <v>44589</v>
      </c>
      <c r="G49" s="24">
        <v>44593</v>
      </c>
      <c r="H49" s="24">
        <v>44681</v>
      </c>
      <c r="I49" s="25">
        <v>16563609</v>
      </c>
      <c r="J49" s="25">
        <v>16563609</v>
      </c>
    </row>
    <row r="50" spans="1:10" ht="15.75" x14ac:dyDescent="0.25">
      <c r="A50" s="21">
        <v>2022</v>
      </c>
      <c r="B50" s="21" t="s">
        <v>519</v>
      </c>
      <c r="C50" s="21" t="s">
        <v>64</v>
      </c>
      <c r="D50" s="21" t="s">
        <v>57</v>
      </c>
      <c r="E50" s="21" t="s">
        <v>666</v>
      </c>
      <c r="F50" s="24">
        <v>44589</v>
      </c>
      <c r="G50" s="24">
        <v>44593</v>
      </c>
      <c r="H50" s="24">
        <v>44773</v>
      </c>
      <c r="I50" s="25">
        <v>30287820</v>
      </c>
      <c r="J50" s="25">
        <v>30287820</v>
      </c>
    </row>
    <row r="51" spans="1:10" ht="15.75" x14ac:dyDescent="0.25">
      <c r="A51" s="21">
        <v>2022</v>
      </c>
      <c r="B51" s="21" t="s">
        <v>518</v>
      </c>
      <c r="C51" s="21" t="s">
        <v>64</v>
      </c>
      <c r="D51" s="21" t="s">
        <v>57</v>
      </c>
      <c r="E51" s="21" t="s">
        <v>665</v>
      </c>
      <c r="F51" s="24">
        <v>44697</v>
      </c>
      <c r="G51" s="24">
        <v>44699</v>
      </c>
      <c r="H51" s="24">
        <v>44911</v>
      </c>
      <c r="I51" s="25">
        <v>14473946</v>
      </c>
      <c r="J51" s="25">
        <v>14473946</v>
      </c>
    </row>
    <row r="52" spans="1:10" ht="15.75" x14ac:dyDescent="0.25">
      <c r="A52" s="21">
        <v>2022</v>
      </c>
      <c r="B52" s="21" t="s">
        <v>517</v>
      </c>
      <c r="C52" s="21" t="s">
        <v>64</v>
      </c>
      <c r="D52" s="21" t="s">
        <v>57</v>
      </c>
      <c r="E52" s="21" t="s">
        <v>279</v>
      </c>
      <c r="F52" s="24">
        <v>44588</v>
      </c>
      <c r="G52" s="24">
        <v>44592</v>
      </c>
      <c r="H52" s="24">
        <v>44911</v>
      </c>
      <c r="I52" s="25">
        <v>81817700</v>
      </c>
      <c r="J52" s="25">
        <v>81817700</v>
      </c>
    </row>
    <row r="53" spans="1:10" ht="15.75" x14ac:dyDescent="0.25">
      <c r="A53" s="21">
        <v>2022</v>
      </c>
      <c r="B53" s="21" t="s">
        <v>516</v>
      </c>
      <c r="C53" s="21" t="s">
        <v>64</v>
      </c>
      <c r="D53" s="21" t="s">
        <v>57</v>
      </c>
      <c r="E53" s="21" t="s">
        <v>664</v>
      </c>
      <c r="F53" s="24">
        <v>44676</v>
      </c>
      <c r="G53" s="24">
        <v>44680</v>
      </c>
      <c r="H53" s="24">
        <v>44911</v>
      </c>
      <c r="I53" s="25">
        <v>81206000</v>
      </c>
      <c r="J53" s="25">
        <v>81206000</v>
      </c>
    </row>
    <row r="54" spans="1:10" ht="15.75" x14ac:dyDescent="0.25">
      <c r="A54" s="21">
        <v>2022</v>
      </c>
      <c r="B54" s="21" t="s">
        <v>515</v>
      </c>
      <c r="C54" s="21" t="s">
        <v>64</v>
      </c>
      <c r="D54" s="21" t="s">
        <v>57</v>
      </c>
      <c r="E54" s="21" t="s">
        <v>268</v>
      </c>
      <c r="F54" s="24">
        <v>44587</v>
      </c>
      <c r="G54" s="24">
        <v>44588</v>
      </c>
      <c r="H54" s="24">
        <v>44911</v>
      </c>
      <c r="I54" s="25">
        <v>82592000</v>
      </c>
      <c r="J54" s="25">
        <v>82592000</v>
      </c>
    </row>
    <row r="55" spans="1:10" ht="15.75" x14ac:dyDescent="0.25">
      <c r="A55" s="21">
        <v>2022</v>
      </c>
      <c r="B55" s="21" t="s">
        <v>317</v>
      </c>
      <c r="C55" s="21" t="s">
        <v>64</v>
      </c>
      <c r="D55" s="21" t="s">
        <v>57</v>
      </c>
      <c r="E55" s="21" t="s">
        <v>102</v>
      </c>
      <c r="F55" s="24">
        <v>44565</v>
      </c>
      <c r="G55" s="24">
        <v>44565</v>
      </c>
      <c r="H55" s="24">
        <v>44926</v>
      </c>
      <c r="I55" s="25">
        <v>33230357</v>
      </c>
      <c r="J55" s="25">
        <v>33230357</v>
      </c>
    </row>
    <row r="56" spans="1:10" ht="15.75" x14ac:dyDescent="0.25">
      <c r="A56" s="21">
        <v>2022</v>
      </c>
      <c r="B56" s="21" t="s">
        <v>318</v>
      </c>
      <c r="C56" s="21" t="s">
        <v>64</v>
      </c>
      <c r="D56" s="21" t="s">
        <v>57</v>
      </c>
      <c r="E56" s="21" t="s">
        <v>103</v>
      </c>
      <c r="F56" s="24">
        <v>44565</v>
      </c>
      <c r="G56" s="24">
        <v>44565</v>
      </c>
      <c r="H56" s="24">
        <v>44926</v>
      </c>
      <c r="I56" s="25">
        <v>64395946</v>
      </c>
      <c r="J56" s="25">
        <v>64395946</v>
      </c>
    </row>
    <row r="57" spans="1:10" ht="15.75" x14ac:dyDescent="0.25">
      <c r="A57" s="21">
        <v>2022</v>
      </c>
      <c r="B57" s="21" t="s">
        <v>319</v>
      </c>
      <c r="C57" s="21" t="s">
        <v>64</v>
      </c>
      <c r="D57" s="21" t="s">
        <v>57</v>
      </c>
      <c r="E57" s="21" t="s">
        <v>235</v>
      </c>
      <c r="F57" s="24">
        <v>44565</v>
      </c>
      <c r="G57" s="24">
        <v>44565</v>
      </c>
      <c r="H57" s="24">
        <v>44926</v>
      </c>
      <c r="I57" s="25">
        <v>44455651</v>
      </c>
      <c r="J57" s="25">
        <v>44455651</v>
      </c>
    </row>
    <row r="58" spans="1:10" ht="15.75" x14ac:dyDescent="0.25">
      <c r="A58" s="21">
        <v>2022</v>
      </c>
      <c r="B58" s="21" t="s">
        <v>320</v>
      </c>
      <c r="C58" s="21" t="s">
        <v>64</v>
      </c>
      <c r="D58" s="21" t="s">
        <v>57</v>
      </c>
      <c r="E58" s="21" t="s">
        <v>104</v>
      </c>
      <c r="F58" s="24">
        <v>44565</v>
      </c>
      <c r="G58" s="24">
        <v>44565</v>
      </c>
      <c r="H58" s="24">
        <v>44926</v>
      </c>
      <c r="I58" s="25">
        <v>43539934</v>
      </c>
      <c r="J58" s="25">
        <v>43539934</v>
      </c>
    </row>
    <row r="59" spans="1:10" ht="15.75" x14ac:dyDescent="0.25">
      <c r="A59" s="21">
        <v>2022</v>
      </c>
      <c r="B59" s="21" t="s">
        <v>321</v>
      </c>
      <c r="C59" s="21" t="s">
        <v>64</v>
      </c>
      <c r="D59" s="21" t="s">
        <v>57</v>
      </c>
      <c r="E59" s="21" t="s">
        <v>277</v>
      </c>
      <c r="F59" s="24">
        <v>44568</v>
      </c>
      <c r="G59" s="24">
        <v>44572</v>
      </c>
      <c r="H59" s="24">
        <v>44926</v>
      </c>
      <c r="I59" s="25">
        <v>47805648</v>
      </c>
      <c r="J59" s="25">
        <v>47805648</v>
      </c>
    </row>
    <row r="60" spans="1:10" ht="15.75" x14ac:dyDescent="0.25">
      <c r="A60" s="21">
        <v>2022</v>
      </c>
      <c r="B60" s="21" t="s">
        <v>322</v>
      </c>
      <c r="C60" s="21" t="s">
        <v>64</v>
      </c>
      <c r="D60" s="21" t="s">
        <v>57</v>
      </c>
      <c r="E60" s="21" t="s">
        <v>633</v>
      </c>
      <c r="F60" s="24">
        <v>44700</v>
      </c>
      <c r="G60" s="24">
        <v>44701</v>
      </c>
      <c r="H60" s="24">
        <v>44773</v>
      </c>
      <c r="I60" s="25">
        <v>7722351</v>
      </c>
      <c r="J60" s="25">
        <v>7722351</v>
      </c>
    </row>
    <row r="61" spans="1:10" ht="15.75" x14ac:dyDescent="0.25">
      <c r="A61" s="21">
        <v>2022</v>
      </c>
      <c r="B61" s="21" t="s">
        <v>323</v>
      </c>
      <c r="C61" s="21" t="s">
        <v>64</v>
      </c>
      <c r="D61" s="21" t="s">
        <v>57</v>
      </c>
      <c r="E61" s="21" t="s">
        <v>269</v>
      </c>
      <c r="F61" s="24">
        <v>44572</v>
      </c>
      <c r="G61" s="24">
        <v>44573</v>
      </c>
      <c r="H61" s="24">
        <v>44773</v>
      </c>
      <c r="I61" s="25">
        <v>21644335</v>
      </c>
      <c r="J61" s="25">
        <v>21644335</v>
      </c>
    </row>
    <row r="62" spans="1:10" ht="15.75" x14ac:dyDescent="0.25">
      <c r="A62" s="21">
        <v>2022</v>
      </c>
      <c r="B62" s="21" t="s">
        <v>324</v>
      </c>
      <c r="C62" s="21" t="s">
        <v>64</v>
      </c>
      <c r="D62" s="21" t="s">
        <v>57</v>
      </c>
      <c r="E62" s="21" t="s">
        <v>634</v>
      </c>
      <c r="F62" s="24">
        <v>44574</v>
      </c>
      <c r="G62" s="24">
        <v>44579</v>
      </c>
      <c r="H62" s="24">
        <v>44773</v>
      </c>
      <c r="I62" s="25">
        <v>20991742</v>
      </c>
      <c r="J62" s="25">
        <v>20991742</v>
      </c>
    </row>
    <row r="63" spans="1:10" ht="15.75" x14ac:dyDescent="0.25">
      <c r="A63" s="21">
        <v>2022</v>
      </c>
      <c r="B63" s="21" t="s">
        <v>325</v>
      </c>
      <c r="C63" s="21" t="s">
        <v>64</v>
      </c>
      <c r="D63" s="21" t="s">
        <v>57</v>
      </c>
      <c r="E63" s="21" t="s">
        <v>107</v>
      </c>
      <c r="F63" s="24">
        <v>44575</v>
      </c>
      <c r="G63" s="24">
        <v>44578</v>
      </c>
      <c r="H63" s="24">
        <v>44925</v>
      </c>
      <c r="I63" s="25">
        <v>41954446</v>
      </c>
      <c r="J63" s="25">
        <v>41954446</v>
      </c>
    </row>
    <row r="64" spans="1:10" ht="15.75" x14ac:dyDescent="0.25">
      <c r="A64" s="21">
        <v>2022</v>
      </c>
      <c r="B64" s="21" t="s">
        <v>326</v>
      </c>
      <c r="C64" s="21" t="s">
        <v>64</v>
      </c>
      <c r="D64" s="21" t="s">
        <v>57</v>
      </c>
      <c r="E64" s="21" t="s">
        <v>109</v>
      </c>
      <c r="F64" s="24">
        <v>44566</v>
      </c>
      <c r="G64" s="24">
        <v>44567</v>
      </c>
      <c r="H64" s="24">
        <v>44926</v>
      </c>
      <c r="I64" s="25">
        <v>48488586</v>
      </c>
      <c r="J64" s="25">
        <v>48488586</v>
      </c>
    </row>
    <row r="65" spans="1:10" ht="15.75" x14ac:dyDescent="0.25">
      <c r="A65" s="21">
        <v>2022</v>
      </c>
      <c r="B65" s="21" t="s">
        <v>327</v>
      </c>
      <c r="C65" s="21" t="s">
        <v>64</v>
      </c>
      <c r="D65" s="21" t="s">
        <v>57</v>
      </c>
      <c r="E65" s="21" t="s">
        <v>108</v>
      </c>
      <c r="F65" s="24">
        <v>44568</v>
      </c>
      <c r="G65" s="24">
        <v>44572</v>
      </c>
      <c r="H65" s="24">
        <v>44926</v>
      </c>
      <c r="I65" s="25">
        <v>73021993</v>
      </c>
      <c r="J65" s="25">
        <v>73021993</v>
      </c>
    </row>
    <row r="66" spans="1:10" ht="15.75" x14ac:dyDescent="0.25">
      <c r="A66" s="21">
        <v>2022</v>
      </c>
      <c r="B66" s="21" t="s">
        <v>328</v>
      </c>
      <c r="C66" s="21" t="s">
        <v>64</v>
      </c>
      <c r="D66" s="21" t="s">
        <v>57</v>
      </c>
      <c r="E66" s="21" t="s">
        <v>635</v>
      </c>
      <c r="F66" s="24">
        <v>44636</v>
      </c>
      <c r="G66" s="24">
        <v>44638</v>
      </c>
      <c r="H66" s="24">
        <v>44681</v>
      </c>
      <c r="I66" s="25">
        <v>8971273</v>
      </c>
      <c r="J66" s="25">
        <v>8971273</v>
      </c>
    </row>
    <row r="67" spans="1:10" ht="15.75" x14ac:dyDescent="0.25">
      <c r="A67" s="21">
        <v>2022</v>
      </c>
      <c r="B67" s="21" t="s">
        <v>329</v>
      </c>
      <c r="C67" s="21" t="s">
        <v>64</v>
      </c>
      <c r="D67" s="21" t="s">
        <v>57</v>
      </c>
      <c r="E67" s="21" t="s">
        <v>110</v>
      </c>
      <c r="F67" s="24">
        <v>44572</v>
      </c>
      <c r="G67" s="24">
        <v>44575</v>
      </c>
      <c r="H67" s="24">
        <v>44911</v>
      </c>
      <c r="I67" s="25">
        <v>186964684.44</v>
      </c>
      <c r="J67" s="25">
        <v>186964684.44</v>
      </c>
    </row>
    <row r="68" spans="1:10" ht="15.75" x14ac:dyDescent="0.25">
      <c r="A68" s="21">
        <v>2022</v>
      </c>
      <c r="B68" s="21" t="s">
        <v>330</v>
      </c>
      <c r="C68" s="21" t="s">
        <v>64</v>
      </c>
      <c r="D68" s="21" t="s">
        <v>57</v>
      </c>
      <c r="E68" s="21" t="s">
        <v>123</v>
      </c>
      <c r="F68" s="24">
        <v>44572</v>
      </c>
      <c r="G68" s="24">
        <v>44573</v>
      </c>
      <c r="H68" s="24">
        <v>44911</v>
      </c>
      <c r="I68" s="25">
        <v>289106949.77999997</v>
      </c>
      <c r="J68" s="25">
        <v>289106949.77999997</v>
      </c>
    </row>
    <row r="69" spans="1:10" ht="15.75" x14ac:dyDescent="0.25">
      <c r="A69" s="21">
        <v>2022</v>
      </c>
      <c r="B69" s="21" t="s">
        <v>331</v>
      </c>
      <c r="C69" s="21" t="s">
        <v>64</v>
      </c>
      <c r="D69" s="21" t="s">
        <v>57</v>
      </c>
      <c r="E69" s="21" t="s">
        <v>116</v>
      </c>
      <c r="F69" s="24">
        <v>44572</v>
      </c>
      <c r="G69" s="24">
        <v>44573</v>
      </c>
      <c r="H69" s="24">
        <v>44911</v>
      </c>
      <c r="I69" s="25">
        <v>369121094.87</v>
      </c>
      <c r="J69" s="25">
        <v>369121094.87</v>
      </c>
    </row>
    <row r="70" spans="1:10" ht="15.75" x14ac:dyDescent="0.25">
      <c r="A70" s="21">
        <v>2022</v>
      </c>
      <c r="B70" s="21" t="s">
        <v>332</v>
      </c>
      <c r="C70" s="21" t="s">
        <v>64</v>
      </c>
      <c r="D70" s="21" t="s">
        <v>57</v>
      </c>
      <c r="E70" s="21" t="s">
        <v>119</v>
      </c>
      <c r="F70" s="24">
        <v>44572</v>
      </c>
      <c r="G70" s="24">
        <v>44573</v>
      </c>
      <c r="H70" s="24">
        <v>44911</v>
      </c>
      <c r="I70" s="25">
        <v>340299049.38999999</v>
      </c>
      <c r="J70" s="25">
        <v>340299049.38999999</v>
      </c>
    </row>
    <row r="71" spans="1:10" ht="15.75" x14ac:dyDescent="0.25">
      <c r="A71" s="21">
        <v>2022</v>
      </c>
      <c r="B71" s="21" t="s">
        <v>333</v>
      </c>
      <c r="C71" s="21" t="s">
        <v>64</v>
      </c>
      <c r="D71" s="21" t="s">
        <v>57</v>
      </c>
      <c r="E71" s="21" t="s">
        <v>112</v>
      </c>
      <c r="F71" s="24">
        <v>44572</v>
      </c>
      <c r="G71" s="24">
        <v>44575</v>
      </c>
      <c r="H71" s="24">
        <v>44911</v>
      </c>
      <c r="I71" s="25">
        <v>366594621.33000004</v>
      </c>
      <c r="J71" s="25">
        <v>366594621.33000004</v>
      </c>
    </row>
    <row r="72" spans="1:10" ht="15.75" x14ac:dyDescent="0.25">
      <c r="A72" s="21">
        <v>2022</v>
      </c>
      <c r="B72" s="21" t="s">
        <v>334</v>
      </c>
      <c r="C72" s="21" t="s">
        <v>64</v>
      </c>
      <c r="D72" s="21" t="s">
        <v>57</v>
      </c>
      <c r="E72" s="21" t="s">
        <v>133</v>
      </c>
      <c r="F72" s="24">
        <v>44769</v>
      </c>
      <c r="G72" s="24">
        <v>44774</v>
      </c>
      <c r="H72" s="24">
        <v>44911</v>
      </c>
      <c r="I72" s="25">
        <v>115004348.75</v>
      </c>
      <c r="J72" s="25">
        <v>115004348.75</v>
      </c>
    </row>
    <row r="73" spans="1:10" ht="15.75" x14ac:dyDescent="0.25">
      <c r="A73" s="21">
        <v>2022</v>
      </c>
      <c r="B73" s="21" t="s">
        <v>335</v>
      </c>
      <c r="C73" s="21" t="s">
        <v>64</v>
      </c>
      <c r="D73" s="21" t="s">
        <v>57</v>
      </c>
      <c r="E73" s="21" t="s">
        <v>126</v>
      </c>
      <c r="F73" s="24">
        <v>44572</v>
      </c>
      <c r="G73" s="24">
        <v>44573</v>
      </c>
      <c r="H73" s="24">
        <v>44911</v>
      </c>
      <c r="I73" s="25">
        <v>359806526.45999998</v>
      </c>
      <c r="J73" s="25">
        <v>359806526.45999998</v>
      </c>
    </row>
    <row r="74" spans="1:10" ht="15.75" x14ac:dyDescent="0.25">
      <c r="A74" s="21">
        <v>2022</v>
      </c>
      <c r="B74" s="21" t="s">
        <v>336</v>
      </c>
      <c r="C74" s="21" t="s">
        <v>64</v>
      </c>
      <c r="D74" s="21" t="s">
        <v>57</v>
      </c>
      <c r="E74" s="21" t="s">
        <v>117</v>
      </c>
      <c r="F74" s="24">
        <v>44573</v>
      </c>
      <c r="G74" s="24">
        <v>44575</v>
      </c>
      <c r="H74" s="24">
        <v>44911</v>
      </c>
      <c r="I74" s="25">
        <v>323654738.19999999</v>
      </c>
      <c r="J74" s="25">
        <v>323654738.19999999</v>
      </c>
    </row>
    <row r="75" spans="1:10" ht="15.75" x14ac:dyDescent="0.25">
      <c r="A75" s="21">
        <v>2022</v>
      </c>
      <c r="B75" s="21" t="s">
        <v>337</v>
      </c>
      <c r="C75" s="21" t="s">
        <v>64</v>
      </c>
      <c r="D75" s="21" t="s">
        <v>57</v>
      </c>
      <c r="E75" s="21" t="s">
        <v>136</v>
      </c>
      <c r="F75" s="24">
        <v>44574</v>
      </c>
      <c r="G75" s="24">
        <v>44575</v>
      </c>
      <c r="H75" s="24">
        <v>44911</v>
      </c>
      <c r="I75" s="25">
        <v>24850425.780000001</v>
      </c>
      <c r="J75" s="25">
        <v>24850425.780000001</v>
      </c>
    </row>
    <row r="76" spans="1:10" ht="15.75" x14ac:dyDescent="0.25">
      <c r="A76" s="21">
        <v>2022</v>
      </c>
      <c r="B76" s="21" t="s">
        <v>338</v>
      </c>
      <c r="C76" s="21" t="s">
        <v>64</v>
      </c>
      <c r="D76" s="21" t="s">
        <v>57</v>
      </c>
      <c r="E76" s="21" t="s">
        <v>134</v>
      </c>
      <c r="F76" s="24">
        <v>44572</v>
      </c>
      <c r="G76" s="24">
        <v>44573</v>
      </c>
      <c r="H76" s="24">
        <v>44911</v>
      </c>
      <c r="I76" s="25">
        <v>336347868.84000003</v>
      </c>
      <c r="J76" s="25">
        <v>336347868.84000003</v>
      </c>
    </row>
    <row r="77" spans="1:10" ht="15.75" x14ac:dyDescent="0.25">
      <c r="A77" s="21">
        <v>2022</v>
      </c>
      <c r="B77" s="21" t="s">
        <v>339</v>
      </c>
      <c r="C77" s="21" t="s">
        <v>64</v>
      </c>
      <c r="D77" s="21" t="s">
        <v>57</v>
      </c>
      <c r="E77" s="21" t="s">
        <v>155</v>
      </c>
      <c r="F77" s="24">
        <v>44579</v>
      </c>
      <c r="G77" s="24">
        <v>44579</v>
      </c>
      <c r="H77" s="24">
        <v>44917</v>
      </c>
      <c r="I77" s="25">
        <v>40856801</v>
      </c>
      <c r="J77" s="25">
        <v>40856801</v>
      </c>
    </row>
    <row r="78" spans="1:10" ht="15.75" x14ac:dyDescent="0.25">
      <c r="A78" s="21">
        <v>2022</v>
      </c>
      <c r="B78" s="21" t="s">
        <v>340</v>
      </c>
      <c r="C78" s="21" t="s">
        <v>64</v>
      </c>
      <c r="D78" s="21" t="s">
        <v>57</v>
      </c>
      <c r="E78" s="21" t="s">
        <v>132</v>
      </c>
      <c r="F78" s="24">
        <v>44573</v>
      </c>
      <c r="G78" s="24">
        <v>44573</v>
      </c>
      <c r="H78" s="24">
        <v>44911</v>
      </c>
      <c r="I78" s="25">
        <v>289685763.88999999</v>
      </c>
      <c r="J78" s="25">
        <v>289685763.88999999</v>
      </c>
    </row>
    <row r="79" spans="1:10" ht="15.75" x14ac:dyDescent="0.25">
      <c r="A79" s="21">
        <v>2022</v>
      </c>
      <c r="B79" s="21" t="s">
        <v>341</v>
      </c>
      <c r="C79" s="21" t="s">
        <v>64</v>
      </c>
      <c r="D79" s="21" t="s">
        <v>57</v>
      </c>
      <c r="E79" s="21" t="s">
        <v>133</v>
      </c>
      <c r="F79" s="24">
        <v>44572</v>
      </c>
      <c r="G79" s="24">
        <v>44573</v>
      </c>
      <c r="H79" s="24">
        <v>44911</v>
      </c>
      <c r="I79" s="25">
        <v>300215333.63</v>
      </c>
      <c r="J79" s="25">
        <v>300215333.63</v>
      </c>
    </row>
    <row r="80" spans="1:10" ht="15.75" x14ac:dyDescent="0.25">
      <c r="A80" s="21">
        <v>2022</v>
      </c>
      <c r="B80" s="21" t="s">
        <v>342</v>
      </c>
      <c r="C80" s="21" t="s">
        <v>64</v>
      </c>
      <c r="D80" s="21" t="s">
        <v>57</v>
      </c>
      <c r="E80" s="21" t="s">
        <v>138</v>
      </c>
      <c r="F80" s="24">
        <v>44574</v>
      </c>
      <c r="G80" s="24">
        <v>44575</v>
      </c>
      <c r="H80" s="24">
        <v>44911</v>
      </c>
      <c r="I80" s="25">
        <v>9816871.6799999997</v>
      </c>
      <c r="J80" s="25">
        <v>9816871.6799999997</v>
      </c>
    </row>
    <row r="81" spans="1:10" ht="15.75" x14ac:dyDescent="0.25">
      <c r="A81" s="21">
        <v>2022</v>
      </c>
      <c r="B81" s="21" t="s">
        <v>343</v>
      </c>
      <c r="C81" s="21" t="s">
        <v>64</v>
      </c>
      <c r="D81" s="21" t="s">
        <v>57</v>
      </c>
      <c r="E81" s="21" t="s">
        <v>135</v>
      </c>
      <c r="F81" s="24">
        <v>44572</v>
      </c>
      <c r="G81" s="24">
        <v>44575</v>
      </c>
      <c r="H81" s="24">
        <v>44911</v>
      </c>
      <c r="I81" s="25">
        <v>218087985.81</v>
      </c>
      <c r="J81" s="25">
        <v>218087985.81</v>
      </c>
    </row>
    <row r="82" spans="1:10" ht="15.75" x14ac:dyDescent="0.25">
      <c r="A82" s="21">
        <v>2022</v>
      </c>
      <c r="B82" s="21" t="s">
        <v>344</v>
      </c>
      <c r="C82" s="21" t="s">
        <v>64</v>
      </c>
      <c r="D82" s="21" t="s">
        <v>57</v>
      </c>
      <c r="E82" s="21" t="s">
        <v>113</v>
      </c>
      <c r="F82" s="24">
        <v>44572</v>
      </c>
      <c r="G82" s="24">
        <v>44573</v>
      </c>
      <c r="H82" s="24">
        <v>44911</v>
      </c>
      <c r="I82" s="25">
        <v>279185778.29000002</v>
      </c>
      <c r="J82" s="25">
        <v>279185778.29000002</v>
      </c>
    </row>
    <row r="83" spans="1:10" ht="15.75" x14ac:dyDescent="0.25">
      <c r="A83" s="21">
        <v>2022</v>
      </c>
      <c r="B83" s="21" t="s">
        <v>345</v>
      </c>
      <c r="C83" s="21" t="s">
        <v>64</v>
      </c>
      <c r="D83" s="21" t="s">
        <v>57</v>
      </c>
      <c r="E83" s="21" t="s">
        <v>131</v>
      </c>
      <c r="F83" s="24">
        <v>44573</v>
      </c>
      <c r="G83" s="24">
        <v>44573</v>
      </c>
      <c r="H83" s="24">
        <v>44911</v>
      </c>
      <c r="I83" s="25">
        <v>198903622.28999999</v>
      </c>
      <c r="J83" s="25">
        <v>198903622.28999999</v>
      </c>
    </row>
    <row r="84" spans="1:10" ht="15.75" x14ac:dyDescent="0.25">
      <c r="A84" s="21">
        <v>2022</v>
      </c>
      <c r="B84" s="21" t="s">
        <v>346</v>
      </c>
      <c r="C84" s="21" t="s">
        <v>64</v>
      </c>
      <c r="D84" s="21" t="s">
        <v>57</v>
      </c>
      <c r="E84" s="21" t="s">
        <v>111</v>
      </c>
      <c r="F84" s="24">
        <v>44573</v>
      </c>
      <c r="G84" s="24">
        <v>44574</v>
      </c>
      <c r="H84" s="24">
        <v>44911</v>
      </c>
      <c r="I84" s="25">
        <v>298691984.49000001</v>
      </c>
      <c r="J84" s="25">
        <v>298691984.49000001</v>
      </c>
    </row>
    <row r="85" spans="1:10" ht="15.75" x14ac:dyDescent="0.25">
      <c r="A85" s="21">
        <v>2022</v>
      </c>
      <c r="B85" s="21" t="s">
        <v>347</v>
      </c>
      <c r="C85" s="21" t="s">
        <v>64</v>
      </c>
      <c r="D85" s="21" t="s">
        <v>57</v>
      </c>
      <c r="E85" s="21" t="s">
        <v>120</v>
      </c>
      <c r="F85" s="24">
        <v>44573</v>
      </c>
      <c r="G85" s="24">
        <v>44575</v>
      </c>
      <c r="H85" s="24">
        <v>44911</v>
      </c>
      <c r="I85" s="25">
        <v>325976327.29000002</v>
      </c>
      <c r="J85" s="25">
        <v>325976327.29000002</v>
      </c>
    </row>
    <row r="86" spans="1:10" ht="15.75" x14ac:dyDescent="0.25">
      <c r="A86" s="21">
        <v>2022</v>
      </c>
      <c r="B86" s="21" t="s">
        <v>348</v>
      </c>
      <c r="C86" s="21" t="s">
        <v>64</v>
      </c>
      <c r="D86" s="21" t="s">
        <v>57</v>
      </c>
      <c r="E86" s="21" t="s">
        <v>137</v>
      </c>
      <c r="F86" s="24">
        <v>44574</v>
      </c>
      <c r="G86" s="24">
        <v>44575</v>
      </c>
      <c r="H86" s="24">
        <v>44911</v>
      </c>
      <c r="I86" s="25">
        <v>68627204.799999997</v>
      </c>
      <c r="J86" s="25">
        <v>68627204.799999997</v>
      </c>
    </row>
    <row r="87" spans="1:10" ht="15.75" x14ac:dyDescent="0.25">
      <c r="A87" s="21">
        <v>2022</v>
      </c>
      <c r="B87" s="21" t="s">
        <v>349</v>
      </c>
      <c r="C87" s="21" t="s">
        <v>64</v>
      </c>
      <c r="D87" s="21" t="s">
        <v>57</v>
      </c>
      <c r="E87" s="21" t="s">
        <v>128</v>
      </c>
      <c r="F87" s="24">
        <v>44574</v>
      </c>
      <c r="G87" s="24">
        <v>44575</v>
      </c>
      <c r="H87" s="24">
        <v>44911</v>
      </c>
      <c r="I87" s="25">
        <v>290152969.57999998</v>
      </c>
      <c r="J87" s="25">
        <v>290152969.57999998</v>
      </c>
    </row>
    <row r="88" spans="1:10" ht="15.75" x14ac:dyDescent="0.25">
      <c r="A88" s="21">
        <v>2022</v>
      </c>
      <c r="B88" s="21" t="s">
        <v>350</v>
      </c>
      <c r="C88" s="21" t="s">
        <v>64</v>
      </c>
      <c r="D88" s="21" t="s">
        <v>57</v>
      </c>
      <c r="E88" s="21" t="s">
        <v>130</v>
      </c>
      <c r="F88" s="24">
        <v>44573</v>
      </c>
      <c r="G88" s="24">
        <v>44574</v>
      </c>
      <c r="H88" s="24">
        <v>44911</v>
      </c>
      <c r="I88" s="25">
        <v>289675674.38999999</v>
      </c>
      <c r="J88" s="25">
        <v>289675674.38999999</v>
      </c>
    </row>
    <row r="89" spans="1:10" ht="15.75" x14ac:dyDescent="0.25">
      <c r="A89" s="21">
        <v>2022</v>
      </c>
      <c r="B89" s="21" t="s">
        <v>351</v>
      </c>
      <c r="C89" s="21" t="s">
        <v>64</v>
      </c>
      <c r="D89" s="21" t="s">
        <v>57</v>
      </c>
      <c r="E89" s="21" t="s">
        <v>636</v>
      </c>
      <c r="F89" s="24">
        <v>44573</v>
      </c>
      <c r="G89" s="24">
        <v>44574</v>
      </c>
      <c r="H89" s="24">
        <v>44911</v>
      </c>
      <c r="I89" s="25">
        <v>84214893.760000005</v>
      </c>
      <c r="J89" s="25">
        <v>84214893.760000005</v>
      </c>
    </row>
    <row r="90" spans="1:10" ht="15.75" x14ac:dyDescent="0.25">
      <c r="A90" s="21">
        <v>2022</v>
      </c>
      <c r="B90" s="21" t="s">
        <v>352</v>
      </c>
      <c r="C90" s="21" t="s">
        <v>64</v>
      </c>
      <c r="D90" s="21" t="s">
        <v>57</v>
      </c>
      <c r="E90" s="21" t="s">
        <v>125</v>
      </c>
      <c r="F90" s="24">
        <v>44573</v>
      </c>
      <c r="G90" s="24">
        <v>44575</v>
      </c>
      <c r="H90" s="24">
        <v>44911</v>
      </c>
      <c r="I90" s="25">
        <v>94569723.329999998</v>
      </c>
      <c r="J90" s="25">
        <v>94569723.329999998</v>
      </c>
    </row>
    <row r="91" spans="1:10" ht="15.75" x14ac:dyDescent="0.25">
      <c r="A91" s="21">
        <v>2022</v>
      </c>
      <c r="B91" s="21" t="s">
        <v>353</v>
      </c>
      <c r="C91" s="21" t="s">
        <v>64</v>
      </c>
      <c r="D91" s="21" t="s">
        <v>57</v>
      </c>
      <c r="E91" s="21" t="s">
        <v>127</v>
      </c>
      <c r="F91" s="24">
        <v>44573</v>
      </c>
      <c r="G91" s="24">
        <v>44575</v>
      </c>
      <c r="H91" s="24">
        <v>44911</v>
      </c>
      <c r="I91" s="25">
        <v>78256064.549999997</v>
      </c>
      <c r="J91" s="25">
        <v>78256064.549999997</v>
      </c>
    </row>
    <row r="92" spans="1:10" ht="15.75" x14ac:dyDescent="0.25">
      <c r="A92" s="21">
        <v>2022</v>
      </c>
      <c r="B92" s="21" t="s">
        <v>354</v>
      </c>
      <c r="C92" s="21" t="s">
        <v>64</v>
      </c>
      <c r="D92" s="21" t="s">
        <v>57</v>
      </c>
      <c r="E92" s="21" t="s">
        <v>114</v>
      </c>
      <c r="F92" s="24">
        <v>44573</v>
      </c>
      <c r="G92" s="24">
        <v>44573</v>
      </c>
      <c r="H92" s="24">
        <v>44911</v>
      </c>
      <c r="I92" s="25">
        <v>347953562.88</v>
      </c>
      <c r="J92" s="25">
        <v>347953562.88</v>
      </c>
    </row>
    <row r="93" spans="1:10" ht="15.75" x14ac:dyDescent="0.25">
      <c r="A93" s="21">
        <v>2022</v>
      </c>
      <c r="B93" s="21" t="s">
        <v>355</v>
      </c>
      <c r="C93" s="21" t="s">
        <v>64</v>
      </c>
      <c r="D93" s="21" t="s">
        <v>57</v>
      </c>
      <c r="E93" s="21" t="s">
        <v>129</v>
      </c>
      <c r="F93" s="24">
        <v>44573</v>
      </c>
      <c r="G93" s="24">
        <v>44575</v>
      </c>
      <c r="H93" s="24">
        <v>44911</v>
      </c>
      <c r="I93" s="25">
        <v>312085622.45999998</v>
      </c>
      <c r="J93" s="25">
        <v>312085622.45999998</v>
      </c>
    </row>
    <row r="94" spans="1:10" ht="15.75" x14ac:dyDescent="0.25">
      <c r="A94" s="21">
        <v>2022</v>
      </c>
      <c r="B94" s="21" t="s">
        <v>356</v>
      </c>
      <c r="C94" s="21" t="s">
        <v>64</v>
      </c>
      <c r="D94" s="21" t="s">
        <v>57</v>
      </c>
      <c r="E94" s="21" t="s">
        <v>124</v>
      </c>
      <c r="F94" s="24">
        <v>44573</v>
      </c>
      <c r="G94" s="24">
        <v>44573</v>
      </c>
      <c r="H94" s="24">
        <v>44911</v>
      </c>
      <c r="I94" s="25">
        <v>228431140.69999999</v>
      </c>
      <c r="J94" s="25">
        <v>228431140.69999999</v>
      </c>
    </row>
    <row r="95" spans="1:10" ht="15.75" x14ac:dyDescent="0.25">
      <c r="A95" s="21">
        <v>2022</v>
      </c>
      <c r="B95" s="21" t="s">
        <v>357</v>
      </c>
      <c r="C95" s="21" t="s">
        <v>64</v>
      </c>
      <c r="D95" s="21" t="s">
        <v>57</v>
      </c>
      <c r="E95" s="21" t="s">
        <v>115</v>
      </c>
      <c r="F95" s="24">
        <v>44573</v>
      </c>
      <c r="G95" s="24">
        <v>44573</v>
      </c>
      <c r="H95" s="24">
        <v>44911</v>
      </c>
      <c r="I95" s="25">
        <v>300523529.14999998</v>
      </c>
      <c r="J95" s="25">
        <v>300523529.14999998</v>
      </c>
    </row>
    <row r="96" spans="1:10" ht="15.75" x14ac:dyDescent="0.25">
      <c r="A96" s="21">
        <v>2022</v>
      </c>
      <c r="B96" s="21" t="s">
        <v>358</v>
      </c>
      <c r="C96" s="21" t="s">
        <v>64</v>
      </c>
      <c r="D96" s="21" t="s">
        <v>57</v>
      </c>
      <c r="E96" s="21" t="s">
        <v>121</v>
      </c>
      <c r="F96" s="24">
        <v>44573</v>
      </c>
      <c r="G96" s="24">
        <v>44575</v>
      </c>
      <c r="H96" s="24">
        <v>44911</v>
      </c>
      <c r="I96" s="25">
        <v>319605264.70999998</v>
      </c>
      <c r="J96" s="25">
        <v>319605264.70999998</v>
      </c>
    </row>
    <row r="97" spans="1:10" ht="15.75" x14ac:dyDescent="0.25">
      <c r="A97" s="21">
        <v>2022</v>
      </c>
      <c r="B97" s="21" t="s">
        <v>359</v>
      </c>
      <c r="C97" s="21" t="s">
        <v>64</v>
      </c>
      <c r="D97" s="21" t="s">
        <v>57</v>
      </c>
      <c r="E97" s="21" t="s">
        <v>122</v>
      </c>
      <c r="F97" s="24">
        <v>44573</v>
      </c>
      <c r="G97" s="24">
        <v>44575</v>
      </c>
      <c r="H97" s="24">
        <v>44911</v>
      </c>
      <c r="I97" s="25">
        <v>345835618.25</v>
      </c>
      <c r="J97" s="25">
        <v>345835618.25</v>
      </c>
    </row>
    <row r="98" spans="1:10" ht="15.75" x14ac:dyDescent="0.25">
      <c r="A98" s="21">
        <v>2022</v>
      </c>
      <c r="B98" s="21" t="s">
        <v>360</v>
      </c>
      <c r="C98" s="21" t="s">
        <v>64</v>
      </c>
      <c r="D98" s="21" t="s">
        <v>57</v>
      </c>
      <c r="E98" s="21" t="s">
        <v>637</v>
      </c>
      <c r="F98" s="24">
        <v>44573</v>
      </c>
      <c r="G98" s="24">
        <v>44574</v>
      </c>
      <c r="H98" s="24">
        <v>44911</v>
      </c>
      <c r="I98" s="25">
        <v>281975879.50999999</v>
      </c>
      <c r="J98" s="25">
        <v>281975879.50999999</v>
      </c>
    </row>
    <row r="99" spans="1:10" ht="15.75" x14ac:dyDescent="0.25">
      <c r="A99" s="21">
        <v>2022</v>
      </c>
      <c r="B99" s="21" t="s">
        <v>361</v>
      </c>
      <c r="C99" s="21" t="s">
        <v>64</v>
      </c>
      <c r="D99" s="21" t="s">
        <v>57</v>
      </c>
      <c r="E99" s="21" t="s">
        <v>118</v>
      </c>
      <c r="F99" s="24">
        <v>44573</v>
      </c>
      <c r="G99" s="24">
        <v>44575</v>
      </c>
      <c r="H99" s="24">
        <v>44911</v>
      </c>
      <c r="I99" s="25">
        <v>317917949.92000002</v>
      </c>
      <c r="J99" s="25">
        <v>317917949.92000002</v>
      </c>
    </row>
    <row r="100" spans="1:10" ht="15.75" x14ac:dyDescent="0.25">
      <c r="A100" s="21">
        <v>2022</v>
      </c>
      <c r="B100" s="21" t="s">
        <v>362</v>
      </c>
      <c r="C100" s="21" t="s">
        <v>64</v>
      </c>
      <c r="D100" s="21" t="s">
        <v>57</v>
      </c>
      <c r="E100" s="21" t="s">
        <v>140</v>
      </c>
      <c r="F100" s="24">
        <v>44575</v>
      </c>
      <c r="G100" s="24">
        <v>44579</v>
      </c>
      <c r="H100" s="24">
        <v>44918</v>
      </c>
      <c r="I100" s="25">
        <v>70101114</v>
      </c>
      <c r="J100" s="25">
        <v>70101114</v>
      </c>
    </row>
    <row r="101" spans="1:10" ht="15.75" x14ac:dyDescent="0.25">
      <c r="A101" s="21">
        <v>2022</v>
      </c>
      <c r="B101" s="21" t="s">
        <v>363</v>
      </c>
      <c r="C101" s="21" t="s">
        <v>64</v>
      </c>
      <c r="D101" s="21" t="s">
        <v>57</v>
      </c>
      <c r="E101" s="21" t="s">
        <v>141</v>
      </c>
      <c r="F101" s="24">
        <v>44578</v>
      </c>
      <c r="G101" s="24">
        <v>44579</v>
      </c>
      <c r="H101" s="24">
        <v>44917</v>
      </c>
      <c r="I101" s="25">
        <v>69892479.739999995</v>
      </c>
      <c r="J101" s="25">
        <v>69892479.739999995</v>
      </c>
    </row>
    <row r="102" spans="1:10" ht="15.75" x14ac:dyDescent="0.25">
      <c r="A102" s="21">
        <v>2022</v>
      </c>
      <c r="B102" s="21" t="s">
        <v>364</v>
      </c>
      <c r="C102" s="21" t="s">
        <v>64</v>
      </c>
      <c r="D102" s="21" t="s">
        <v>57</v>
      </c>
      <c r="E102" s="21" t="s">
        <v>139</v>
      </c>
      <c r="F102" s="24">
        <v>44575</v>
      </c>
      <c r="G102" s="24">
        <v>44579</v>
      </c>
      <c r="H102" s="24">
        <v>44917</v>
      </c>
      <c r="I102" s="25">
        <v>69892479.739999995</v>
      </c>
      <c r="J102" s="25">
        <v>69892479.739999995</v>
      </c>
    </row>
    <row r="103" spans="1:10" ht="15.75" x14ac:dyDescent="0.25">
      <c r="A103" s="21">
        <v>2022</v>
      </c>
      <c r="B103" s="21" t="s">
        <v>365</v>
      </c>
      <c r="C103" s="21" t="s">
        <v>64</v>
      </c>
      <c r="D103" s="21" t="s">
        <v>57</v>
      </c>
      <c r="E103" s="21" t="s">
        <v>638</v>
      </c>
      <c r="F103" s="24">
        <v>44652</v>
      </c>
      <c r="G103" s="24">
        <v>44655</v>
      </c>
      <c r="H103" s="24">
        <v>44910</v>
      </c>
      <c r="I103" s="25">
        <v>26350000</v>
      </c>
      <c r="J103" s="25">
        <v>26350000</v>
      </c>
    </row>
    <row r="104" spans="1:10" ht="15.75" x14ac:dyDescent="0.25">
      <c r="A104" s="21">
        <v>2022</v>
      </c>
      <c r="B104" s="21" t="s">
        <v>366</v>
      </c>
      <c r="C104" s="21" t="s">
        <v>64</v>
      </c>
      <c r="D104" s="21" t="s">
        <v>57</v>
      </c>
      <c r="E104" s="21" t="s">
        <v>280</v>
      </c>
      <c r="F104" s="24">
        <v>44568</v>
      </c>
      <c r="G104" s="24">
        <v>44568</v>
      </c>
      <c r="H104" s="24">
        <v>44911</v>
      </c>
      <c r="I104" s="25">
        <v>111377030</v>
      </c>
      <c r="J104" s="25">
        <v>111377030</v>
      </c>
    </row>
    <row r="105" spans="1:10" ht="15.75" x14ac:dyDescent="0.25">
      <c r="A105" s="21">
        <v>2022</v>
      </c>
      <c r="B105" s="21" t="s">
        <v>367</v>
      </c>
      <c r="C105" s="21" t="s">
        <v>64</v>
      </c>
      <c r="D105" s="21" t="s">
        <v>57</v>
      </c>
      <c r="E105" s="21" t="s">
        <v>281</v>
      </c>
      <c r="F105" s="24">
        <v>44572</v>
      </c>
      <c r="G105" s="24">
        <v>44572</v>
      </c>
      <c r="H105" s="24">
        <v>44911</v>
      </c>
      <c r="I105" s="25">
        <v>70042437</v>
      </c>
      <c r="J105" s="25">
        <v>70042437</v>
      </c>
    </row>
    <row r="106" spans="1:10" ht="15.75" x14ac:dyDescent="0.25">
      <c r="A106" s="21">
        <v>2022</v>
      </c>
      <c r="B106" s="21" t="s">
        <v>368</v>
      </c>
      <c r="C106" s="21" t="s">
        <v>64</v>
      </c>
      <c r="D106" s="21" t="s">
        <v>57</v>
      </c>
      <c r="E106" s="21" t="s">
        <v>273</v>
      </c>
      <c r="F106" s="24">
        <v>44567</v>
      </c>
      <c r="G106" s="24">
        <v>44567</v>
      </c>
      <c r="H106" s="24">
        <v>44910</v>
      </c>
      <c r="I106" s="25">
        <v>126366667</v>
      </c>
      <c r="J106" s="25">
        <v>126366667</v>
      </c>
    </row>
    <row r="107" spans="1:10" ht="15.75" x14ac:dyDescent="0.25">
      <c r="A107" s="21">
        <v>2022</v>
      </c>
      <c r="B107" s="21" t="s">
        <v>369</v>
      </c>
      <c r="C107" s="21" t="s">
        <v>64</v>
      </c>
      <c r="D107" s="21" t="s">
        <v>57</v>
      </c>
      <c r="E107" s="21" t="s">
        <v>234</v>
      </c>
      <c r="F107" s="24">
        <v>44574</v>
      </c>
      <c r="G107" s="24">
        <v>44589</v>
      </c>
      <c r="H107" s="24">
        <v>44804</v>
      </c>
      <c r="I107" s="25">
        <v>57395541</v>
      </c>
      <c r="J107" s="25">
        <v>57395541</v>
      </c>
    </row>
    <row r="108" spans="1:10" ht="15.75" x14ac:dyDescent="0.25">
      <c r="A108" s="21">
        <v>2022</v>
      </c>
      <c r="B108" s="21" t="s">
        <v>370</v>
      </c>
      <c r="C108" s="21" t="s">
        <v>64</v>
      </c>
      <c r="D108" s="21" t="s">
        <v>57</v>
      </c>
      <c r="E108" s="21" t="s">
        <v>238</v>
      </c>
      <c r="F108" s="24">
        <v>44580</v>
      </c>
      <c r="G108" s="24">
        <v>44585</v>
      </c>
      <c r="H108" s="24">
        <v>44804</v>
      </c>
      <c r="I108" s="25">
        <v>47179894</v>
      </c>
      <c r="J108" s="25">
        <v>47179894</v>
      </c>
    </row>
    <row r="109" spans="1:10" ht="15.75" x14ac:dyDescent="0.25">
      <c r="A109" s="21">
        <v>2022</v>
      </c>
      <c r="B109" s="21" t="s">
        <v>371</v>
      </c>
      <c r="C109" s="21" t="s">
        <v>64</v>
      </c>
      <c r="D109" s="21" t="s">
        <v>57</v>
      </c>
      <c r="E109" s="21" t="s">
        <v>284</v>
      </c>
      <c r="F109" s="24">
        <v>44574</v>
      </c>
      <c r="G109" s="24">
        <v>44578</v>
      </c>
      <c r="H109" s="24">
        <v>44804</v>
      </c>
      <c r="I109" s="25">
        <v>81234048</v>
      </c>
      <c r="J109" s="25">
        <v>81234048</v>
      </c>
    </row>
    <row r="110" spans="1:10" ht="15.75" x14ac:dyDescent="0.25">
      <c r="A110" s="21">
        <v>2022</v>
      </c>
      <c r="B110" s="21" t="s">
        <v>372</v>
      </c>
      <c r="C110" s="21" t="s">
        <v>64</v>
      </c>
      <c r="D110" s="21" t="s">
        <v>57</v>
      </c>
      <c r="E110" s="21" t="s">
        <v>142</v>
      </c>
      <c r="F110" s="24">
        <v>44573</v>
      </c>
      <c r="G110" s="24">
        <v>44574</v>
      </c>
      <c r="H110" s="24">
        <v>44911</v>
      </c>
      <c r="I110" s="25">
        <v>81656901.510000005</v>
      </c>
      <c r="J110" s="25">
        <v>81656901.510000005</v>
      </c>
    </row>
    <row r="111" spans="1:10" ht="15.75" x14ac:dyDescent="0.25">
      <c r="A111" s="21">
        <v>2022</v>
      </c>
      <c r="B111" s="21" t="s">
        <v>373</v>
      </c>
      <c r="C111" s="21" t="s">
        <v>64</v>
      </c>
      <c r="D111" s="21" t="s">
        <v>57</v>
      </c>
      <c r="E111" s="21" t="s">
        <v>639</v>
      </c>
      <c r="F111" s="24">
        <v>44574</v>
      </c>
      <c r="G111" s="24">
        <v>44578</v>
      </c>
      <c r="H111" s="24">
        <v>44911</v>
      </c>
      <c r="I111" s="25">
        <v>293964911.54000002</v>
      </c>
      <c r="J111" s="25">
        <v>293964911.54000002</v>
      </c>
    </row>
    <row r="112" spans="1:10" ht="15.75" x14ac:dyDescent="0.25">
      <c r="A112" s="21">
        <v>2022</v>
      </c>
      <c r="B112" s="21" t="s">
        <v>374</v>
      </c>
      <c r="C112" s="21" t="s">
        <v>64</v>
      </c>
      <c r="D112" s="21" t="s">
        <v>57</v>
      </c>
      <c r="E112" s="21" t="s">
        <v>143</v>
      </c>
      <c r="F112" s="24">
        <v>44573</v>
      </c>
      <c r="G112" s="24">
        <v>44574</v>
      </c>
      <c r="H112" s="24">
        <v>44911</v>
      </c>
      <c r="I112" s="25">
        <v>247303840.77000001</v>
      </c>
      <c r="J112" s="25">
        <v>247303840.77000001</v>
      </c>
    </row>
    <row r="113" spans="1:10" ht="15.75" x14ac:dyDescent="0.25">
      <c r="A113" s="21">
        <v>2022</v>
      </c>
      <c r="B113" s="21" t="s">
        <v>375</v>
      </c>
      <c r="C113" s="21" t="s">
        <v>64</v>
      </c>
      <c r="D113" s="21" t="s">
        <v>57</v>
      </c>
      <c r="E113" s="21" t="s">
        <v>144</v>
      </c>
      <c r="F113" s="24">
        <v>44573</v>
      </c>
      <c r="G113" s="24">
        <v>44574</v>
      </c>
      <c r="H113" s="24">
        <v>44911</v>
      </c>
      <c r="I113" s="25">
        <v>323789470.5</v>
      </c>
      <c r="J113" s="25">
        <v>323789470.5</v>
      </c>
    </row>
    <row r="114" spans="1:10" ht="15.75" x14ac:dyDescent="0.25">
      <c r="A114" s="21">
        <v>2022</v>
      </c>
      <c r="B114" s="21" t="s">
        <v>376</v>
      </c>
      <c r="C114" s="21" t="s">
        <v>64</v>
      </c>
      <c r="D114" s="21" t="s">
        <v>57</v>
      </c>
      <c r="E114" s="21" t="s">
        <v>145</v>
      </c>
      <c r="F114" s="24">
        <v>44573</v>
      </c>
      <c r="G114" s="24">
        <v>44575</v>
      </c>
      <c r="H114" s="24">
        <v>44911</v>
      </c>
      <c r="I114" s="25">
        <v>304170613.86000001</v>
      </c>
      <c r="J114" s="25">
        <v>304170613.86000001</v>
      </c>
    </row>
    <row r="115" spans="1:10" ht="15.75" x14ac:dyDescent="0.25">
      <c r="A115" s="21">
        <v>2022</v>
      </c>
      <c r="B115" s="21" t="s">
        <v>377</v>
      </c>
      <c r="C115" s="21" t="s">
        <v>64</v>
      </c>
      <c r="D115" s="21" t="s">
        <v>57</v>
      </c>
      <c r="E115" s="21" t="s">
        <v>147</v>
      </c>
      <c r="F115" s="24">
        <v>44573</v>
      </c>
      <c r="G115" s="24">
        <v>44574</v>
      </c>
      <c r="H115" s="24">
        <v>44911</v>
      </c>
      <c r="I115" s="25">
        <v>38139110</v>
      </c>
      <c r="J115" s="25">
        <v>38139110</v>
      </c>
    </row>
    <row r="116" spans="1:10" ht="15.75" x14ac:dyDescent="0.25">
      <c r="A116" s="21">
        <v>2022</v>
      </c>
      <c r="B116" s="21" t="s">
        <v>378</v>
      </c>
      <c r="C116" s="21" t="s">
        <v>64</v>
      </c>
      <c r="D116" s="21" t="s">
        <v>57</v>
      </c>
      <c r="E116" s="21" t="s">
        <v>146</v>
      </c>
      <c r="F116" s="24">
        <v>44573</v>
      </c>
      <c r="G116" s="24">
        <v>44575</v>
      </c>
      <c r="H116" s="24">
        <v>44911</v>
      </c>
      <c r="I116" s="25">
        <v>127634267</v>
      </c>
      <c r="J116" s="25">
        <v>127634267</v>
      </c>
    </row>
    <row r="117" spans="1:10" ht="15.75" x14ac:dyDescent="0.25">
      <c r="A117" s="21">
        <v>2022</v>
      </c>
      <c r="B117" s="21" t="s">
        <v>379</v>
      </c>
      <c r="C117" s="21" t="s">
        <v>64</v>
      </c>
      <c r="D117" s="21" t="s">
        <v>57</v>
      </c>
      <c r="E117" s="21" t="s">
        <v>148</v>
      </c>
      <c r="F117" s="24">
        <v>44573</v>
      </c>
      <c r="G117" s="24">
        <v>44575</v>
      </c>
      <c r="H117" s="24">
        <v>44911</v>
      </c>
      <c r="I117" s="25">
        <v>152388834.47</v>
      </c>
      <c r="J117" s="25">
        <v>152388834.47</v>
      </c>
    </row>
    <row r="118" spans="1:10" ht="15.75" x14ac:dyDescent="0.25">
      <c r="A118" s="21">
        <v>2022</v>
      </c>
      <c r="B118" s="21" t="s">
        <v>380</v>
      </c>
      <c r="C118" s="21" t="s">
        <v>64</v>
      </c>
      <c r="D118" s="21" t="s">
        <v>57</v>
      </c>
      <c r="E118" s="21" t="s">
        <v>149</v>
      </c>
      <c r="F118" s="24">
        <v>44573</v>
      </c>
      <c r="G118" s="24">
        <v>44578</v>
      </c>
      <c r="H118" s="24">
        <v>44911</v>
      </c>
      <c r="I118" s="25">
        <v>212123502.13999999</v>
      </c>
      <c r="J118" s="25">
        <v>212123502.13999999</v>
      </c>
    </row>
    <row r="119" spans="1:10" ht="15.75" x14ac:dyDescent="0.25">
      <c r="A119" s="21">
        <v>2022</v>
      </c>
      <c r="B119" s="21" t="s">
        <v>381</v>
      </c>
      <c r="C119" s="21" t="s">
        <v>64</v>
      </c>
      <c r="D119" s="21" t="s">
        <v>57</v>
      </c>
      <c r="E119" s="21" t="s">
        <v>150</v>
      </c>
      <c r="F119" s="24">
        <v>44573</v>
      </c>
      <c r="G119" s="24">
        <v>44575</v>
      </c>
      <c r="H119" s="24">
        <v>44911</v>
      </c>
      <c r="I119" s="25">
        <v>61777282.090000004</v>
      </c>
      <c r="J119" s="25">
        <v>61777282.090000004</v>
      </c>
    </row>
    <row r="120" spans="1:10" ht="15.75" x14ac:dyDescent="0.25">
      <c r="A120" s="21">
        <v>2022</v>
      </c>
      <c r="B120" s="21" t="s">
        <v>382</v>
      </c>
      <c r="C120" s="21" t="s">
        <v>64</v>
      </c>
      <c r="D120" s="21" t="s">
        <v>57</v>
      </c>
      <c r="E120" s="21" t="s">
        <v>258</v>
      </c>
      <c r="F120" s="24">
        <v>44574</v>
      </c>
      <c r="G120" s="24">
        <v>44578</v>
      </c>
      <c r="H120" s="24">
        <v>44925</v>
      </c>
      <c r="I120" s="25">
        <v>41954446</v>
      </c>
      <c r="J120" s="25">
        <v>41954446</v>
      </c>
    </row>
    <row r="121" spans="1:10" ht="15.75" x14ac:dyDescent="0.25">
      <c r="A121" s="21">
        <v>2022</v>
      </c>
      <c r="B121" s="21" t="s">
        <v>383</v>
      </c>
      <c r="C121" s="21" t="s">
        <v>64</v>
      </c>
      <c r="D121" s="21" t="s">
        <v>57</v>
      </c>
      <c r="E121" s="21" t="s">
        <v>105</v>
      </c>
      <c r="F121" s="24">
        <v>44572</v>
      </c>
      <c r="G121" s="24">
        <v>44573</v>
      </c>
      <c r="H121" s="24">
        <v>44778</v>
      </c>
      <c r="I121" s="25">
        <v>18988775</v>
      </c>
      <c r="J121" s="25">
        <v>18988775</v>
      </c>
    </row>
    <row r="122" spans="1:10" ht="15.75" x14ac:dyDescent="0.25">
      <c r="A122" s="21">
        <v>2022</v>
      </c>
      <c r="B122" s="21" t="s">
        <v>384</v>
      </c>
      <c r="C122" s="21" t="s">
        <v>64</v>
      </c>
      <c r="D122" s="21" t="s">
        <v>57</v>
      </c>
      <c r="E122" s="21" t="s">
        <v>106</v>
      </c>
      <c r="F122" s="24">
        <v>44567</v>
      </c>
      <c r="G122" s="24">
        <v>44572</v>
      </c>
      <c r="H122" s="24">
        <v>44926</v>
      </c>
      <c r="I122" s="25">
        <v>43583972</v>
      </c>
      <c r="J122" s="25">
        <v>43583972</v>
      </c>
    </row>
    <row r="123" spans="1:10" ht="15.75" x14ac:dyDescent="0.25">
      <c r="A123" s="21">
        <v>2022</v>
      </c>
      <c r="B123" s="21" t="s">
        <v>385</v>
      </c>
      <c r="C123" s="21" t="s">
        <v>64</v>
      </c>
      <c r="D123" s="21" t="s">
        <v>57</v>
      </c>
      <c r="E123" s="21" t="s">
        <v>260</v>
      </c>
      <c r="F123" s="24">
        <v>44572</v>
      </c>
      <c r="G123" s="24">
        <v>44573</v>
      </c>
      <c r="H123" s="24">
        <v>44911</v>
      </c>
      <c r="I123" s="25">
        <v>69892479</v>
      </c>
      <c r="J123" s="25">
        <v>69892479</v>
      </c>
    </row>
    <row r="124" spans="1:10" ht="15.75" x14ac:dyDescent="0.25">
      <c r="A124" s="21">
        <v>2022</v>
      </c>
      <c r="B124" s="21" t="s">
        <v>386</v>
      </c>
      <c r="C124" s="21" t="s">
        <v>64</v>
      </c>
      <c r="D124" s="21" t="s">
        <v>57</v>
      </c>
      <c r="E124" s="21" t="s">
        <v>242</v>
      </c>
      <c r="F124" s="24">
        <v>44567</v>
      </c>
      <c r="G124" s="24">
        <v>44572</v>
      </c>
      <c r="H124" s="24">
        <v>44926</v>
      </c>
      <c r="I124" s="25">
        <v>33250000</v>
      </c>
      <c r="J124" s="25">
        <v>33250000</v>
      </c>
    </row>
    <row r="125" spans="1:10" ht="15.75" x14ac:dyDescent="0.25">
      <c r="A125" s="21">
        <v>2022</v>
      </c>
      <c r="B125" s="21" t="s">
        <v>387</v>
      </c>
      <c r="C125" s="21" t="s">
        <v>64</v>
      </c>
      <c r="D125" s="21" t="s">
        <v>57</v>
      </c>
      <c r="E125" s="21" t="s">
        <v>255</v>
      </c>
      <c r="F125" s="24">
        <v>44568</v>
      </c>
      <c r="G125" s="24">
        <v>44572</v>
      </c>
      <c r="H125" s="24">
        <v>44926</v>
      </c>
      <c r="I125" s="25">
        <v>33768000</v>
      </c>
      <c r="J125" s="25">
        <v>33768000</v>
      </c>
    </row>
    <row r="126" spans="1:10" ht="15.75" x14ac:dyDescent="0.25">
      <c r="A126" s="21">
        <v>2022</v>
      </c>
      <c r="B126" s="21" t="s">
        <v>388</v>
      </c>
      <c r="C126" s="21" t="s">
        <v>64</v>
      </c>
      <c r="D126" s="21" t="s">
        <v>57</v>
      </c>
      <c r="E126" s="21" t="s">
        <v>640</v>
      </c>
      <c r="F126" s="24">
        <v>44578</v>
      </c>
      <c r="G126" s="24">
        <v>44579</v>
      </c>
      <c r="H126" s="24">
        <v>44821</v>
      </c>
      <c r="I126" s="25">
        <v>60000000</v>
      </c>
      <c r="J126" s="25">
        <v>60000000</v>
      </c>
    </row>
    <row r="127" spans="1:10" ht="15.75" x14ac:dyDescent="0.25">
      <c r="A127" s="21">
        <v>2022</v>
      </c>
      <c r="B127" s="21" t="s">
        <v>389</v>
      </c>
      <c r="C127" s="21" t="s">
        <v>64</v>
      </c>
      <c r="D127" s="21" t="s">
        <v>57</v>
      </c>
      <c r="E127" s="21" t="s">
        <v>170</v>
      </c>
      <c r="F127" s="24">
        <v>44568</v>
      </c>
      <c r="G127" s="24">
        <v>44572</v>
      </c>
      <c r="H127" s="24">
        <v>44925</v>
      </c>
      <c r="I127" s="25">
        <v>22866667</v>
      </c>
      <c r="J127" s="25">
        <v>22866667</v>
      </c>
    </row>
    <row r="128" spans="1:10" ht="15.75" x14ac:dyDescent="0.25">
      <c r="A128" s="21">
        <v>2022</v>
      </c>
      <c r="B128" s="21" t="s">
        <v>390</v>
      </c>
      <c r="C128" s="21" t="s">
        <v>64</v>
      </c>
      <c r="D128" s="21" t="s">
        <v>57</v>
      </c>
      <c r="E128" s="21" t="s">
        <v>195</v>
      </c>
      <c r="F128" s="24">
        <v>44568</v>
      </c>
      <c r="G128" s="24">
        <v>44575</v>
      </c>
      <c r="H128" s="24">
        <v>44911</v>
      </c>
      <c r="I128" s="25">
        <v>108613500</v>
      </c>
      <c r="J128" s="25">
        <v>108613500</v>
      </c>
    </row>
    <row r="129" spans="1:10" ht="15.75" x14ac:dyDescent="0.25">
      <c r="A129" s="21">
        <v>2022</v>
      </c>
      <c r="B129" s="21" t="s">
        <v>391</v>
      </c>
      <c r="C129" s="21" t="s">
        <v>64</v>
      </c>
      <c r="D129" s="21" t="s">
        <v>57</v>
      </c>
      <c r="E129" s="21" t="s">
        <v>197</v>
      </c>
      <c r="F129" s="24">
        <v>44568</v>
      </c>
      <c r="G129" s="24">
        <v>44572</v>
      </c>
      <c r="H129" s="24">
        <v>44926</v>
      </c>
      <c r="I129" s="25">
        <v>116462442</v>
      </c>
      <c r="J129" s="25">
        <v>116462442</v>
      </c>
    </row>
    <row r="130" spans="1:10" ht="15.75" x14ac:dyDescent="0.25">
      <c r="A130" s="21">
        <v>2022</v>
      </c>
      <c r="B130" s="21" t="s">
        <v>392</v>
      </c>
      <c r="C130" s="21" t="s">
        <v>64</v>
      </c>
      <c r="D130" s="21" t="s">
        <v>57</v>
      </c>
      <c r="E130" s="21" t="s">
        <v>196</v>
      </c>
      <c r="F130" s="24">
        <v>44568</v>
      </c>
      <c r="G130" s="24">
        <v>44572</v>
      </c>
      <c r="H130" s="24">
        <v>44926</v>
      </c>
      <c r="I130" s="25">
        <v>131833333</v>
      </c>
      <c r="J130" s="25">
        <v>131833333</v>
      </c>
    </row>
    <row r="131" spans="1:10" ht="15.75" x14ac:dyDescent="0.25">
      <c r="A131" s="21">
        <v>2022</v>
      </c>
      <c r="B131" s="21" t="s">
        <v>393</v>
      </c>
      <c r="C131" s="21" t="s">
        <v>64</v>
      </c>
      <c r="D131" s="21" t="s">
        <v>57</v>
      </c>
      <c r="E131" s="21" t="s">
        <v>201</v>
      </c>
      <c r="F131" s="24">
        <v>44567</v>
      </c>
      <c r="G131" s="24">
        <v>44567</v>
      </c>
      <c r="H131" s="24">
        <v>44912</v>
      </c>
      <c r="I131" s="25">
        <v>64717800</v>
      </c>
      <c r="J131" s="25">
        <v>64717800</v>
      </c>
    </row>
    <row r="132" spans="1:10" ht="15.75" x14ac:dyDescent="0.25">
      <c r="A132" s="21">
        <v>2022</v>
      </c>
      <c r="B132" s="21" t="s">
        <v>394</v>
      </c>
      <c r="C132" s="21" t="s">
        <v>64</v>
      </c>
      <c r="D132" s="21" t="s">
        <v>57</v>
      </c>
      <c r="E132" s="21" t="s">
        <v>220</v>
      </c>
      <c r="F132" s="24">
        <v>44568</v>
      </c>
      <c r="G132" s="24">
        <v>44572</v>
      </c>
      <c r="H132" s="24">
        <v>44912</v>
      </c>
      <c r="I132" s="25">
        <v>67282050</v>
      </c>
      <c r="J132" s="25">
        <v>67282050</v>
      </c>
    </row>
    <row r="133" spans="1:10" ht="15.75" x14ac:dyDescent="0.25">
      <c r="A133" s="21">
        <v>2022</v>
      </c>
      <c r="B133" s="21" t="s">
        <v>395</v>
      </c>
      <c r="C133" s="21" t="s">
        <v>64</v>
      </c>
      <c r="D133" s="21" t="s">
        <v>57</v>
      </c>
      <c r="E133" s="21" t="s">
        <v>221</v>
      </c>
      <c r="F133" s="24">
        <v>44572</v>
      </c>
      <c r="G133" s="24">
        <v>44573</v>
      </c>
      <c r="H133" s="24">
        <v>44902</v>
      </c>
      <c r="I133" s="25">
        <v>47733529</v>
      </c>
      <c r="J133" s="25">
        <v>47733529</v>
      </c>
    </row>
    <row r="134" spans="1:10" ht="15.75" x14ac:dyDescent="0.25">
      <c r="A134" s="21">
        <v>2022</v>
      </c>
      <c r="B134" s="21" t="s">
        <v>396</v>
      </c>
      <c r="C134" s="21" t="s">
        <v>64</v>
      </c>
      <c r="D134" s="21" t="s">
        <v>57</v>
      </c>
      <c r="E134" s="21" t="s">
        <v>226</v>
      </c>
      <c r="F134" s="24">
        <v>44575</v>
      </c>
      <c r="G134" s="24">
        <v>44578</v>
      </c>
      <c r="H134" s="24">
        <v>44911</v>
      </c>
      <c r="I134" s="25">
        <v>45073897</v>
      </c>
      <c r="J134" s="25">
        <v>45073897</v>
      </c>
    </row>
    <row r="135" spans="1:10" ht="15.75" x14ac:dyDescent="0.25">
      <c r="A135" s="21">
        <v>2022</v>
      </c>
      <c r="B135" s="21" t="s">
        <v>397</v>
      </c>
      <c r="C135" s="21" t="s">
        <v>64</v>
      </c>
      <c r="D135" s="21" t="s">
        <v>57</v>
      </c>
      <c r="E135" s="21" t="s">
        <v>193</v>
      </c>
      <c r="F135" s="24">
        <v>44575</v>
      </c>
      <c r="G135" s="24">
        <v>44578</v>
      </c>
      <c r="H135" s="24">
        <v>44911</v>
      </c>
      <c r="I135" s="25">
        <v>45073897</v>
      </c>
      <c r="J135" s="25">
        <v>45073897</v>
      </c>
    </row>
    <row r="136" spans="1:10" ht="15.75" x14ac:dyDescent="0.25">
      <c r="A136" s="21">
        <v>2022</v>
      </c>
      <c r="B136" s="21" t="s">
        <v>398</v>
      </c>
      <c r="C136" s="21" t="s">
        <v>64</v>
      </c>
      <c r="D136" s="21" t="s">
        <v>57</v>
      </c>
      <c r="E136" s="21" t="s">
        <v>227</v>
      </c>
      <c r="F136" s="24">
        <v>44575</v>
      </c>
      <c r="G136" s="24">
        <v>44578</v>
      </c>
      <c r="H136" s="24">
        <v>44911</v>
      </c>
      <c r="I136" s="25">
        <v>45073897</v>
      </c>
      <c r="J136" s="25">
        <v>45073897</v>
      </c>
    </row>
    <row r="137" spans="1:10" ht="15.75" x14ac:dyDescent="0.25">
      <c r="A137" s="21">
        <v>2022</v>
      </c>
      <c r="B137" s="21" t="s">
        <v>399</v>
      </c>
      <c r="C137" s="21" t="s">
        <v>64</v>
      </c>
      <c r="D137" s="21" t="s">
        <v>57</v>
      </c>
      <c r="E137" s="21" t="s">
        <v>228</v>
      </c>
      <c r="F137" s="24">
        <v>44578</v>
      </c>
      <c r="G137" s="24">
        <v>44578</v>
      </c>
      <c r="H137" s="24">
        <v>44911</v>
      </c>
      <c r="I137" s="25">
        <v>45073897</v>
      </c>
      <c r="J137" s="25">
        <v>45073897</v>
      </c>
    </row>
    <row r="138" spans="1:10" ht="15.75" x14ac:dyDescent="0.25">
      <c r="A138" s="21">
        <v>2022</v>
      </c>
      <c r="B138" s="21" t="s">
        <v>400</v>
      </c>
      <c r="C138" s="21" t="s">
        <v>64</v>
      </c>
      <c r="D138" s="21" t="s">
        <v>57</v>
      </c>
      <c r="E138" s="21" t="s">
        <v>230</v>
      </c>
      <c r="F138" s="24">
        <v>44575</v>
      </c>
      <c r="G138" s="24">
        <v>44578</v>
      </c>
      <c r="H138" s="24">
        <v>44911</v>
      </c>
      <c r="I138" s="25">
        <v>36588178</v>
      </c>
      <c r="J138" s="25">
        <v>36588178</v>
      </c>
    </row>
    <row r="139" spans="1:10" ht="15.75" x14ac:dyDescent="0.25">
      <c r="A139" s="21">
        <v>2022</v>
      </c>
      <c r="B139" s="21" t="s">
        <v>401</v>
      </c>
      <c r="C139" s="21" t="s">
        <v>64</v>
      </c>
      <c r="D139" s="21" t="s">
        <v>57</v>
      </c>
      <c r="E139" s="21" t="s">
        <v>229</v>
      </c>
      <c r="F139" s="24">
        <v>44575</v>
      </c>
      <c r="G139" s="24">
        <v>44578</v>
      </c>
      <c r="H139" s="24">
        <v>44911</v>
      </c>
      <c r="I139" s="25">
        <v>36588178</v>
      </c>
      <c r="J139" s="25">
        <v>36588178</v>
      </c>
    </row>
    <row r="140" spans="1:10" ht="15.75" x14ac:dyDescent="0.25">
      <c r="A140" s="21">
        <v>2022</v>
      </c>
      <c r="B140" s="21" t="s">
        <v>402</v>
      </c>
      <c r="C140" s="21" t="s">
        <v>64</v>
      </c>
      <c r="D140" s="21" t="s">
        <v>57</v>
      </c>
      <c r="E140" s="21" t="s">
        <v>231</v>
      </c>
      <c r="F140" s="24">
        <v>44575</v>
      </c>
      <c r="G140" s="24">
        <v>44578</v>
      </c>
      <c r="H140" s="24">
        <v>44911</v>
      </c>
      <c r="I140" s="25">
        <v>36588178</v>
      </c>
      <c r="J140" s="25">
        <v>36588178</v>
      </c>
    </row>
    <row r="141" spans="1:10" ht="15.75" x14ac:dyDescent="0.25">
      <c r="A141" s="21">
        <v>2022</v>
      </c>
      <c r="B141" s="21" t="s">
        <v>403</v>
      </c>
      <c r="C141" s="21" t="s">
        <v>64</v>
      </c>
      <c r="D141" s="21" t="s">
        <v>57</v>
      </c>
      <c r="E141" s="21" t="s">
        <v>641</v>
      </c>
      <c r="F141" s="24">
        <v>44846</v>
      </c>
      <c r="G141" s="24">
        <v>44846</v>
      </c>
      <c r="H141" s="24">
        <v>44911</v>
      </c>
      <c r="I141" s="25">
        <v>7206763</v>
      </c>
      <c r="J141" s="25">
        <v>7206763</v>
      </c>
    </row>
    <row r="142" spans="1:10" ht="15.75" x14ac:dyDescent="0.25">
      <c r="A142" s="21">
        <v>2022</v>
      </c>
      <c r="B142" s="21" t="s">
        <v>404</v>
      </c>
      <c r="C142" s="21" t="s">
        <v>64</v>
      </c>
      <c r="D142" s="21" t="s">
        <v>57</v>
      </c>
      <c r="E142" s="21" t="s">
        <v>194</v>
      </c>
      <c r="F142" s="24">
        <v>44580</v>
      </c>
      <c r="G142" s="24">
        <v>44581</v>
      </c>
      <c r="H142" s="24">
        <v>44911</v>
      </c>
      <c r="I142" s="25">
        <v>44664134</v>
      </c>
      <c r="J142" s="25">
        <v>44664134</v>
      </c>
    </row>
    <row r="143" spans="1:10" ht="15.75" x14ac:dyDescent="0.25">
      <c r="A143" s="21">
        <v>2022</v>
      </c>
      <c r="B143" s="21" t="s">
        <v>405</v>
      </c>
      <c r="C143" s="21" t="s">
        <v>64</v>
      </c>
      <c r="D143" s="21" t="s">
        <v>57</v>
      </c>
      <c r="E143" s="21" t="s">
        <v>642</v>
      </c>
      <c r="F143" s="24">
        <v>44809</v>
      </c>
      <c r="G143" s="24">
        <v>44811</v>
      </c>
      <c r="H143" s="24">
        <v>44911</v>
      </c>
      <c r="I143" s="25">
        <v>30583623</v>
      </c>
      <c r="J143" s="25">
        <v>30583623</v>
      </c>
    </row>
    <row r="144" spans="1:10" ht="15.75" x14ac:dyDescent="0.25">
      <c r="A144" s="21">
        <v>2022</v>
      </c>
      <c r="B144" s="21" t="s">
        <v>406</v>
      </c>
      <c r="C144" s="21" t="s">
        <v>64</v>
      </c>
      <c r="D144" s="21" t="s">
        <v>57</v>
      </c>
      <c r="E144" s="21" t="s">
        <v>200</v>
      </c>
      <c r="F144" s="24">
        <v>44578</v>
      </c>
      <c r="G144" s="24">
        <v>44578</v>
      </c>
      <c r="H144" s="24">
        <v>44926</v>
      </c>
      <c r="I144" s="25">
        <v>114465943</v>
      </c>
      <c r="J144" s="25">
        <v>114465943</v>
      </c>
    </row>
    <row r="145" spans="1:10" ht="15.75" x14ac:dyDescent="0.25">
      <c r="A145" s="21">
        <v>2022</v>
      </c>
      <c r="B145" s="21" t="s">
        <v>407</v>
      </c>
      <c r="C145" s="21" t="s">
        <v>64</v>
      </c>
      <c r="D145" s="21" t="s">
        <v>57</v>
      </c>
      <c r="E145" s="21" t="s">
        <v>198</v>
      </c>
      <c r="F145" s="24">
        <v>44578</v>
      </c>
      <c r="G145" s="24">
        <v>44578</v>
      </c>
      <c r="H145" s="24">
        <v>44911</v>
      </c>
      <c r="I145" s="25">
        <v>59525664</v>
      </c>
      <c r="J145" s="25">
        <v>59525664</v>
      </c>
    </row>
    <row r="146" spans="1:10" ht="15.75" x14ac:dyDescent="0.25">
      <c r="A146" s="21">
        <v>2022</v>
      </c>
      <c r="B146" s="21" t="s">
        <v>408</v>
      </c>
      <c r="C146" s="21" t="s">
        <v>64</v>
      </c>
      <c r="D146" s="21" t="s">
        <v>57</v>
      </c>
      <c r="E146" s="21" t="s">
        <v>225</v>
      </c>
      <c r="F146" s="24">
        <v>44578</v>
      </c>
      <c r="G146" s="24">
        <v>44579</v>
      </c>
      <c r="H146" s="24">
        <v>44926</v>
      </c>
      <c r="I146" s="25">
        <v>129196667</v>
      </c>
      <c r="J146" s="25">
        <v>129196667</v>
      </c>
    </row>
    <row r="147" spans="1:10" ht="15.75" x14ac:dyDescent="0.25">
      <c r="A147" s="21">
        <v>2022</v>
      </c>
      <c r="B147" s="21" t="s">
        <v>409</v>
      </c>
      <c r="C147" s="21" t="s">
        <v>64</v>
      </c>
      <c r="D147" s="21" t="s">
        <v>57</v>
      </c>
      <c r="E147" s="21" t="s">
        <v>199</v>
      </c>
      <c r="F147" s="24">
        <v>44579</v>
      </c>
      <c r="G147" s="24">
        <v>44580</v>
      </c>
      <c r="H147" s="24">
        <v>44926</v>
      </c>
      <c r="I147" s="25">
        <v>108848340</v>
      </c>
      <c r="J147" s="25">
        <v>108848340</v>
      </c>
    </row>
    <row r="148" spans="1:10" ht="15.75" x14ac:dyDescent="0.25">
      <c r="A148" s="21">
        <v>2022</v>
      </c>
      <c r="B148" s="21" t="s">
        <v>410</v>
      </c>
      <c r="C148" s="21" t="s">
        <v>64</v>
      </c>
      <c r="D148" s="21" t="s">
        <v>57</v>
      </c>
      <c r="E148" s="21" t="s">
        <v>245</v>
      </c>
      <c r="F148" s="24">
        <v>44588</v>
      </c>
      <c r="G148" s="24">
        <v>44588</v>
      </c>
      <c r="H148" s="24">
        <v>44742</v>
      </c>
      <c r="I148" s="25">
        <v>48048000</v>
      </c>
      <c r="J148" s="25">
        <v>48048000</v>
      </c>
    </row>
    <row r="149" spans="1:10" ht="15.75" x14ac:dyDescent="0.25">
      <c r="A149" s="21">
        <v>2022</v>
      </c>
      <c r="B149" s="21" t="s">
        <v>411</v>
      </c>
      <c r="C149" s="21" t="s">
        <v>64</v>
      </c>
      <c r="D149" s="21" t="s">
        <v>57</v>
      </c>
      <c r="E149" s="21" t="s">
        <v>224</v>
      </c>
      <c r="F149" s="24">
        <v>44587</v>
      </c>
      <c r="G149" s="24">
        <v>44587</v>
      </c>
      <c r="H149" s="24">
        <v>44742</v>
      </c>
      <c r="I149" s="25">
        <v>39965448</v>
      </c>
      <c r="J149" s="25">
        <v>39965448</v>
      </c>
    </row>
    <row r="150" spans="1:10" ht="15.75" x14ac:dyDescent="0.25">
      <c r="A150" s="21">
        <v>2022</v>
      </c>
      <c r="B150" s="21" t="s">
        <v>412</v>
      </c>
      <c r="C150" s="21" t="s">
        <v>64</v>
      </c>
      <c r="D150" s="21" t="s">
        <v>57</v>
      </c>
      <c r="E150" s="21" t="s">
        <v>643</v>
      </c>
      <c r="F150" s="24">
        <v>44572</v>
      </c>
      <c r="G150" s="24">
        <v>44573</v>
      </c>
      <c r="H150" s="24">
        <v>44690</v>
      </c>
      <c r="I150" s="25">
        <v>28713333</v>
      </c>
      <c r="J150" s="25">
        <v>28713333</v>
      </c>
    </row>
    <row r="151" spans="1:10" ht="15.75" x14ac:dyDescent="0.25">
      <c r="A151" s="21">
        <v>2022</v>
      </c>
      <c r="B151" s="21" t="s">
        <v>413</v>
      </c>
      <c r="C151" s="21" t="s">
        <v>64</v>
      </c>
      <c r="D151" s="21" t="s">
        <v>57</v>
      </c>
      <c r="E151" s="21" t="s">
        <v>158</v>
      </c>
      <c r="F151" s="24">
        <v>44573</v>
      </c>
      <c r="G151" s="24">
        <v>44574</v>
      </c>
      <c r="H151" s="24">
        <v>44911</v>
      </c>
      <c r="I151" s="25">
        <v>23130613</v>
      </c>
      <c r="J151" s="25">
        <v>23130613</v>
      </c>
    </row>
    <row r="152" spans="1:10" ht="15.75" x14ac:dyDescent="0.25">
      <c r="A152" s="21">
        <v>2022</v>
      </c>
      <c r="B152" s="21" t="s">
        <v>414</v>
      </c>
      <c r="C152" s="21" t="s">
        <v>64</v>
      </c>
      <c r="D152" s="21" t="s">
        <v>57</v>
      </c>
      <c r="E152" s="21" t="s">
        <v>213</v>
      </c>
      <c r="F152" s="24">
        <v>44573</v>
      </c>
      <c r="G152" s="24">
        <v>44574</v>
      </c>
      <c r="H152" s="24">
        <v>44911</v>
      </c>
      <c r="I152" s="25">
        <v>23130613</v>
      </c>
      <c r="J152" s="25">
        <v>23130613</v>
      </c>
    </row>
    <row r="153" spans="1:10" ht="15.75" x14ac:dyDescent="0.25">
      <c r="A153" s="21">
        <v>2022</v>
      </c>
      <c r="B153" s="21" t="s">
        <v>415</v>
      </c>
      <c r="C153" s="21" t="s">
        <v>64</v>
      </c>
      <c r="D153" s="21" t="s">
        <v>57</v>
      </c>
      <c r="E153" s="21" t="s">
        <v>159</v>
      </c>
      <c r="F153" s="24">
        <v>44573</v>
      </c>
      <c r="G153" s="24">
        <v>44574</v>
      </c>
      <c r="H153" s="24">
        <v>44911</v>
      </c>
      <c r="I153" s="25">
        <v>23130613</v>
      </c>
      <c r="J153" s="25">
        <v>23130613</v>
      </c>
    </row>
    <row r="154" spans="1:10" ht="15.75" x14ac:dyDescent="0.25">
      <c r="A154" s="21">
        <v>2022</v>
      </c>
      <c r="B154" s="21" t="s">
        <v>416</v>
      </c>
      <c r="C154" s="21" t="s">
        <v>64</v>
      </c>
      <c r="D154" s="21" t="s">
        <v>57</v>
      </c>
      <c r="E154" s="21" t="s">
        <v>217</v>
      </c>
      <c r="F154" s="24">
        <v>44575</v>
      </c>
      <c r="G154" s="24">
        <v>44578</v>
      </c>
      <c r="H154" s="24">
        <v>44911</v>
      </c>
      <c r="I154" s="25">
        <v>22853600</v>
      </c>
      <c r="J154" s="25">
        <v>22853600</v>
      </c>
    </row>
    <row r="155" spans="1:10" ht="15.75" x14ac:dyDescent="0.25">
      <c r="A155" s="21">
        <v>2022</v>
      </c>
      <c r="B155" s="21" t="s">
        <v>417</v>
      </c>
      <c r="C155" s="21" t="s">
        <v>64</v>
      </c>
      <c r="D155" s="21" t="s">
        <v>57</v>
      </c>
      <c r="E155" s="21" t="s">
        <v>160</v>
      </c>
      <c r="F155" s="24">
        <v>44573</v>
      </c>
      <c r="G155" s="24">
        <v>44574</v>
      </c>
      <c r="H155" s="24">
        <v>44911</v>
      </c>
      <c r="I155" s="25">
        <v>23130613</v>
      </c>
      <c r="J155" s="25">
        <v>23130613</v>
      </c>
    </row>
    <row r="156" spans="1:10" ht="15.75" x14ac:dyDescent="0.25">
      <c r="A156" s="21">
        <v>2022</v>
      </c>
      <c r="B156" s="21" t="s">
        <v>418</v>
      </c>
      <c r="C156" s="21" t="s">
        <v>64</v>
      </c>
      <c r="D156" s="21" t="s">
        <v>57</v>
      </c>
      <c r="E156" s="21" t="s">
        <v>216</v>
      </c>
      <c r="F156" s="24">
        <v>44573</v>
      </c>
      <c r="G156" s="24">
        <v>44574</v>
      </c>
      <c r="H156" s="24">
        <v>44911</v>
      </c>
      <c r="I156" s="25">
        <v>23130613</v>
      </c>
      <c r="J156" s="25">
        <v>23130613</v>
      </c>
    </row>
    <row r="157" spans="1:10" ht="15.75" x14ac:dyDescent="0.25">
      <c r="A157" s="21">
        <v>2022</v>
      </c>
      <c r="B157" s="21" t="s">
        <v>419</v>
      </c>
      <c r="C157" s="21" t="s">
        <v>64</v>
      </c>
      <c r="D157" s="21" t="s">
        <v>57</v>
      </c>
      <c r="E157" s="21" t="s">
        <v>161</v>
      </c>
      <c r="F157" s="24">
        <v>44573</v>
      </c>
      <c r="G157" s="24">
        <v>44574</v>
      </c>
      <c r="H157" s="24">
        <v>44911</v>
      </c>
      <c r="I157" s="25">
        <v>23130613</v>
      </c>
      <c r="J157" s="25">
        <v>23130613</v>
      </c>
    </row>
    <row r="158" spans="1:10" ht="15.75" x14ac:dyDescent="0.25">
      <c r="A158" s="21">
        <v>2022</v>
      </c>
      <c r="B158" s="21" t="s">
        <v>420</v>
      </c>
      <c r="C158" s="21" t="s">
        <v>64</v>
      </c>
      <c r="D158" s="21" t="s">
        <v>57</v>
      </c>
      <c r="E158" s="21" t="s">
        <v>162</v>
      </c>
      <c r="F158" s="24">
        <v>44573</v>
      </c>
      <c r="G158" s="24">
        <v>44574</v>
      </c>
      <c r="H158" s="24">
        <v>44911</v>
      </c>
      <c r="I158" s="25">
        <v>23130613</v>
      </c>
      <c r="J158" s="25">
        <v>23130613</v>
      </c>
    </row>
    <row r="159" spans="1:10" ht="15.75" x14ac:dyDescent="0.25">
      <c r="A159" s="21">
        <v>2022</v>
      </c>
      <c r="B159" s="21" t="s">
        <v>421</v>
      </c>
      <c r="C159" s="21" t="s">
        <v>64</v>
      </c>
      <c r="D159" s="21" t="s">
        <v>57</v>
      </c>
      <c r="E159" s="21" t="s">
        <v>644</v>
      </c>
      <c r="F159" s="24">
        <v>44636</v>
      </c>
      <c r="G159" s="24">
        <v>44636</v>
      </c>
      <c r="H159" s="24">
        <v>44911</v>
      </c>
      <c r="I159" s="25">
        <v>18767653</v>
      </c>
      <c r="J159" s="25">
        <v>18767653</v>
      </c>
    </row>
    <row r="160" spans="1:10" ht="15.75" x14ac:dyDescent="0.25">
      <c r="A160" s="21">
        <v>2022</v>
      </c>
      <c r="B160" s="21" t="s">
        <v>422</v>
      </c>
      <c r="C160" s="21" t="s">
        <v>64</v>
      </c>
      <c r="D160" s="21" t="s">
        <v>57</v>
      </c>
      <c r="E160" s="21" t="s">
        <v>214</v>
      </c>
      <c r="F160" s="24">
        <v>44573</v>
      </c>
      <c r="G160" s="24">
        <v>44574</v>
      </c>
      <c r="H160" s="24">
        <v>44911</v>
      </c>
      <c r="I160" s="25">
        <v>23130613</v>
      </c>
      <c r="J160" s="25">
        <v>23130613</v>
      </c>
    </row>
    <row r="161" spans="1:10" ht="15.75" x14ac:dyDescent="0.25">
      <c r="A161" s="21">
        <v>2022</v>
      </c>
      <c r="B161" s="21" t="s">
        <v>423</v>
      </c>
      <c r="C161" s="21" t="s">
        <v>64</v>
      </c>
      <c r="D161" s="21" t="s">
        <v>57</v>
      </c>
      <c r="E161" s="21" t="s">
        <v>645</v>
      </c>
      <c r="F161" s="24">
        <v>44573</v>
      </c>
      <c r="G161" s="24">
        <v>44575</v>
      </c>
      <c r="H161" s="24">
        <v>44911</v>
      </c>
      <c r="I161" s="25">
        <v>23061360</v>
      </c>
      <c r="J161" s="25">
        <v>23061360</v>
      </c>
    </row>
    <row r="162" spans="1:10" ht="15.75" x14ac:dyDescent="0.25">
      <c r="A162" s="21">
        <v>2022</v>
      </c>
      <c r="B162" s="21" t="s">
        <v>424</v>
      </c>
      <c r="C162" s="21" t="s">
        <v>64</v>
      </c>
      <c r="D162" s="21" t="s">
        <v>57</v>
      </c>
      <c r="E162" s="21" t="s">
        <v>646</v>
      </c>
      <c r="F162" s="24">
        <v>44831</v>
      </c>
      <c r="G162" s="24">
        <v>44831</v>
      </c>
      <c r="H162" s="24">
        <v>44911</v>
      </c>
      <c r="I162" s="25">
        <v>7200000</v>
      </c>
      <c r="J162" s="25">
        <v>7200000</v>
      </c>
    </row>
    <row r="163" spans="1:10" ht="15.75" x14ac:dyDescent="0.25">
      <c r="A163" s="21">
        <v>2022</v>
      </c>
      <c r="B163" s="21" t="s">
        <v>425</v>
      </c>
      <c r="C163" s="21" t="s">
        <v>64</v>
      </c>
      <c r="D163" s="21" t="s">
        <v>57</v>
      </c>
      <c r="E163" s="21" t="s">
        <v>153</v>
      </c>
      <c r="F163" s="24">
        <v>44587</v>
      </c>
      <c r="G163" s="24">
        <v>44587</v>
      </c>
      <c r="H163" s="24">
        <v>44763</v>
      </c>
      <c r="I163" s="25">
        <v>22424823</v>
      </c>
      <c r="J163" s="25">
        <v>22424823</v>
      </c>
    </row>
    <row r="164" spans="1:10" ht="15.75" x14ac:dyDescent="0.25">
      <c r="A164" s="21">
        <v>2022</v>
      </c>
      <c r="B164" s="21" t="s">
        <v>426</v>
      </c>
      <c r="C164" s="21" t="s">
        <v>64</v>
      </c>
      <c r="D164" s="21" t="s">
        <v>57</v>
      </c>
      <c r="E164" s="21" t="s">
        <v>647</v>
      </c>
      <c r="F164" s="24">
        <v>44617</v>
      </c>
      <c r="G164" s="24">
        <v>44617</v>
      </c>
      <c r="H164" s="24">
        <v>44911</v>
      </c>
      <c r="I164" s="25">
        <v>35612496</v>
      </c>
      <c r="J164" s="25">
        <v>35612496</v>
      </c>
    </row>
    <row r="165" spans="1:10" ht="15.75" x14ac:dyDescent="0.25">
      <c r="A165" s="21">
        <v>2022</v>
      </c>
      <c r="B165" s="21" t="s">
        <v>427</v>
      </c>
      <c r="C165" s="21" t="s">
        <v>64</v>
      </c>
      <c r="D165" s="21" t="s">
        <v>57</v>
      </c>
      <c r="E165" s="21" t="s">
        <v>172</v>
      </c>
      <c r="F165" s="24">
        <v>44607</v>
      </c>
      <c r="G165" s="24">
        <v>44607</v>
      </c>
      <c r="H165" s="24">
        <v>44911</v>
      </c>
      <c r="I165" s="25">
        <v>36832102</v>
      </c>
      <c r="J165" s="25">
        <v>36832102</v>
      </c>
    </row>
    <row r="166" spans="1:10" ht="15.75" x14ac:dyDescent="0.25">
      <c r="A166" s="21">
        <v>2022</v>
      </c>
      <c r="B166" s="21" t="s">
        <v>428</v>
      </c>
      <c r="C166" s="21" t="s">
        <v>64</v>
      </c>
      <c r="D166" s="21" t="s">
        <v>57</v>
      </c>
      <c r="E166" s="21" t="s">
        <v>152</v>
      </c>
      <c r="F166" s="24">
        <v>44578</v>
      </c>
      <c r="G166" s="24">
        <v>44579</v>
      </c>
      <c r="H166" s="24">
        <v>44911</v>
      </c>
      <c r="I166" s="25">
        <v>40125038</v>
      </c>
      <c r="J166" s="25">
        <v>40125038</v>
      </c>
    </row>
    <row r="167" spans="1:10" ht="15.75" x14ac:dyDescent="0.25">
      <c r="A167" s="21">
        <v>2022</v>
      </c>
      <c r="B167" s="21" t="s">
        <v>429</v>
      </c>
      <c r="C167" s="21" t="s">
        <v>64</v>
      </c>
      <c r="D167" s="21" t="s">
        <v>57</v>
      </c>
      <c r="E167" s="21" t="s">
        <v>156</v>
      </c>
      <c r="F167" s="24">
        <v>44574</v>
      </c>
      <c r="G167" s="24">
        <v>44575</v>
      </c>
      <c r="H167" s="24">
        <v>44911</v>
      </c>
      <c r="I167" s="25">
        <v>40734840</v>
      </c>
      <c r="J167" s="25">
        <v>40734840</v>
      </c>
    </row>
    <row r="168" spans="1:10" ht="15.75" x14ac:dyDescent="0.25">
      <c r="A168" s="21">
        <v>2022</v>
      </c>
      <c r="B168" s="21" t="s">
        <v>430</v>
      </c>
      <c r="C168" s="21" t="s">
        <v>64</v>
      </c>
      <c r="D168" s="21" t="s">
        <v>57</v>
      </c>
      <c r="E168" s="21" t="s">
        <v>275</v>
      </c>
      <c r="F168" s="24">
        <v>44578</v>
      </c>
      <c r="G168" s="24">
        <v>44580</v>
      </c>
      <c r="H168" s="24">
        <v>44911</v>
      </c>
      <c r="I168" s="25">
        <v>40246998</v>
      </c>
      <c r="J168" s="25">
        <v>40246998</v>
      </c>
    </row>
    <row r="169" spans="1:10" ht="15.75" x14ac:dyDescent="0.25">
      <c r="A169" s="21">
        <v>2022</v>
      </c>
      <c r="B169" s="21" t="s">
        <v>431</v>
      </c>
      <c r="C169" s="21" t="s">
        <v>64</v>
      </c>
      <c r="D169" s="21" t="s">
        <v>57</v>
      </c>
      <c r="E169" s="21" t="s">
        <v>157</v>
      </c>
      <c r="F169" s="24">
        <v>44573</v>
      </c>
      <c r="G169" s="24">
        <v>44574</v>
      </c>
      <c r="H169" s="24">
        <v>44911</v>
      </c>
      <c r="I169" s="25">
        <v>23130613</v>
      </c>
      <c r="J169" s="25">
        <v>23130613</v>
      </c>
    </row>
    <row r="170" spans="1:10" ht="15.75" x14ac:dyDescent="0.25">
      <c r="A170" s="21">
        <v>2022</v>
      </c>
      <c r="B170" s="21" t="s">
        <v>432</v>
      </c>
      <c r="C170" s="21" t="s">
        <v>64</v>
      </c>
      <c r="D170" s="21" t="s">
        <v>57</v>
      </c>
      <c r="E170" s="21" t="s">
        <v>151</v>
      </c>
      <c r="F170" s="24">
        <v>44574</v>
      </c>
      <c r="G170" s="24">
        <v>44574</v>
      </c>
      <c r="H170" s="24">
        <v>44911</v>
      </c>
      <c r="I170" s="25">
        <v>48904903</v>
      </c>
      <c r="J170" s="25">
        <v>48904903</v>
      </c>
    </row>
    <row r="171" spans="1:10" ht="15.75" x14ac:dyDescent="0.25">
      <c r="A171" s="21">
        <v>2022</v>
      </c>
      <c r="B171" s="21" t="s">
        <v>433</v>
      </c>
      <c r="C171" s="21" t="s">
        <v>64</v>
      </c>
      <c r="D171" s="21" t="s">
        <v>57</v>
      </c>
      <c r="E171" s="21" t="s">
        <v>154</v>
      </c>
      <c r="F171" s="24">
        <v>44574</v>
      </c>
      <c r="G171" s="24">
        <v>44578</v>
      </c>
      <c r="H171" s="24">
        <v>44911</v>
      </c>
      <c r="I171" s="25">
        <v>36588178</v>
      </c>
      <c r="J171" s="25">
        <v>36588178</v>
      </c>
    </row>
    <row r="172" spans="1:10" ht="15.75" x14ac:dyDescent="0.25">
      <c r="A172" s="21">
        <v>2022</v>
      </c>
      <c r="B172" s="21" t="s">
        <v>434</v>
      </c>
      <c r="C172" s="21" t="s">
        <v>64</v>
      </c>
      <c r="D172" s="21" t="s">
        <v>57</v>
      </c>
      <c r="E172" s="21" t="s">
        <v>163</v>
      </c>
      <c r="F172" s="24">
        <v>44575</v>
      </c>
      <c r="G172" s="24">
        <v>44578</v>
      </c>
      <c r="H172" s="24">
        <v>44911</v>
      </c>
      <c r="I172" s="25">
        <v>23061360</v>
      </c>
      <c r="J172" s="25">
        <v>23061360</v>
      </c>
    </row>
    <row r="173" spans="1:10" ht="15.75" x14ac:dyDescent="0.25">
      <c r="A173" s="21">
        <v>2022</v>
      </c>
      <c r="B173" s="21" t="s">
        <v>435</v>
      </c>
      <c r="C173" s="21" t="s">
        <v>64</v>
      </c>
      <c r="D173" s="21" t="s">
        <v>57</v>
      </c>
      <c r="E173" s="21" t="s">
        <v>648</v>
      </c>
      <c r="F173" s="24">
        <v>44589</v>
      </c>
      <c r="G173" s="24">
        <v>44593</v>
      </c>
      <c r="H173" s="24">
        <v>44911</v>
      </c>
      <c r="I173" s="25">
        <v>21884053</v>
      </c>
      <c r="J173" s="25">
        <v>21884053</v>
      </c>
    </row>
    <row r="174" spans="1:10" ht="15.75" x14ac:dyDescent="0.25">
      <c r="A174" s="21">
        <v>2022</v>
      </c>
      <c r="B174" s="21" t="s">
        <v>436</v>
      </c>
      <c r="C174" s="21" t="s">
        <v>64</v>
      </c>
      <c r="D174" s="21" t="s">
        <v>57</v>
      </c>
      <c r="E174" s="21" t="s">
        <v>212</v>
      </c>
      <c r="F174" s="24">
        <v>44573</v>
      </c>
      <c r="G174" s="24">
        <v>44574</v>
      </c>
      <c r="H174" s="24">
        <v>44911</v>
      </c>
      <c r="I174" s="25">
        <v>23130613</v>
      </c>
      <c r="J174" s="25">
        <v>23130613</v>
      </c>
    </row>
    <row r="175" spans="1:10" ht="15.75" x14ac:dyDescent="0.25">
      <c r="A175" s="21">
        <v>2022</v>
      </c>
      <c r="B175" s="21" t="s">
        <v>437</v>
      </c>
      <c r="C175" s="21" t="s">
        <v>64</v>
      </c>
      <c r="D175" s="21" t="s">
        <v>57</v>
      </c>
      <c r="E175" s="21" t="s">
        <v>247</v>
      </c>
      <c r="F175" s="24">
        <v>44573</v>
      </c>
      <c r="G175" s="24">
        <v>44574</v>
      </c>
      <c r="H175" s="24">
        <v>44912</v>
      </c>
      <c r="I175" s="25">
        <v>37142544</v>
      </c>
      <c r="J175" s="25">
        <v>37142544</v>
      </c>
    </row>
    <row r="176" spans="1:10" ht="15.75" x14ac:dyDescent="0.25">
      <c r="A176" s="21">
        <v>2022</v>
      </c>
      <c r="B176" s="21" t="s">
        <v>438</v>
      </c>
      <c r="C176" s="21" t="s">
        <v>64</v>
      </c>
      <c r="D176" s="21" t="s">
        <v>57</v>
      </c>
      <c r="E176" s="21" t="s">
        <v>173</v>
      </c>
      <c r="F176" s="24">
        <v>44578</v>
      </c>
      <c r="G176" s="24">
        <v>44579</v>
      </c>
      <c r="H176" s="24">
        <v>44911</v>
      </c>
      <c r="I176" s="25">
        <v>41919129</v>
      </c>
      <c r="J176" s="25">
        <v>41919129</v>
      </c>
    </row>
    <row r="177" spans="1:10" ht="15.75" x14ac:dyDescent="0.25">
      <c r="A177" s="21">
        <v>2022</v>
      </c>
      <c r="B177" s="21" t="s">
        <v>439</v>
      </c>
      <c r="C177" s="21" t="s">
        <v>64</v>
      </c>
      <c r="D177" s="21" t="s">
        <v>57</v>
      </c>
      <c r="E177" s="21" t="s">
        <v>189</v>
      </c>
      <c r="F177" s="24">
        <v>44578</v>
      </c>
      <c r="G177" s="24">
        <v>44578</v>
      </c>
      <c r="H177" s="24">
        <v>44911</v>
      </c>
      <c r="I177" s="25">
        <v>42046543</v>
      </c>
      <c r="J177" s="25">
        <v>42046543</v>
      </c>
    </row>
    <row r="178" spans="1:10" ht="15.75" x14ac:dyDescent="0.25">
      <c r="A178" s="21">
        <v>2022</v>
      </c>
      <c r="B178" s="21" t="s">
        <v>440</v>
      </c>
      <c r="C178" s="21" t="s">
        <v>64</v>
      </c>
      <c r="D178" s="21" t="s">
        <v>57</v>
      </c>
      <c r="E178" s="21" t="s">
        <v>278</v>
      </c>
      <c r="F178" s="24">
        <v>44578</v>
      </c>
      <c r="G178" s="24">
        <v>44578</v>
      </c>
      <c r="H178" s="24">
        <v>44911</v>
      </c>
      <c r="I178" s="25">
        <v>42046543</v>
      </c>
      <c r="J178" s="25">
        <v>42046543</v>
      </c>
    </row>
    <row r="179" spans="1:10" ht="15.75" x14ac:dyDescent="0.25">
      <c r="A179" s="21">
        <v>2022</v>
      </c>
      <c r="B179" s="21" t="s">
        <v>441</v>
      </c>
      <c r="C179" s="21" t="s">
        <v>64</v>
      </c>
      <c r="D179" s="21" t="s">
        <v>57</v>
      </c>
      <c r="E179" s="21" t="s">
        <v>649</v>
      </c>
      <c r="F179" s="24">
        <v>44579</v>
      </c>
      <c r="G179" s="24">
        <v>44579</v>
      </c>
      <c r="H179" s="24">
        <v>44834</v>
      </c>
      <c r="I179" s="25">
        <v>32235682.800000001</v>
      </c>
      <c r="J179" s="25">
        <v>32235682.800000001</v>
      </c>
    </row>
    <row r="180" spans="1:10" ht="15.75" x14ac:dyDescent="0.25">
      <c r="A180" s="21">
        <v>2022</v>
      </c>
      <c r="B180" s="21" t="s">
        <v>442</v>
      </c>
      <c r="C180" s="21" t="s">
        <v>64</v>
      </c>
      <c r="D180" s="21" t="s">
        <v>57</v>
      </c>
      <c r="E180" s="21" t="s">
        <v>171</v>
      </c>
      <c r="F180" s="24">
        <v>44578</v>
      </c>
      <c r="G180" s="24">
        <v>44579</v>
      </c>
      <c r="H180" s="24">
        <v>44911</v>
      </c>
      <c r="I180" s="25">
        <v>21494666.670000002</v>
      </c>
      <c r="J180" s="25">
        <v>21494666.670000002</v>
      </c>
    </row>
    <row r="181" spans="1:10" ht="15.75" x14ac:dyDescent="0.25">
      <c r="A181" s="21">
        <v>2022</v>
      </c>
      <c r="B181" s="21" t="s">
        <v>443</v>
      </c>
      <c r="C181" s="21" t="s">
        <v>64</v>
      </c>
      <c r="D181" s="21" t="s">
        <v>57</v>
      </c>
      <c r="E181" s="21" t="s">
        <v>168</v>
      </c>
      <c r="F181" s="24">
        <v>44582</v>
      </c>
      <c r="G181" s="24">
        <v>44585</v>
      </c>
      <c r="H181" s="24">
        <v>44925</v>
      </c>
      <c r="I181" s="25">
        <v>26337774</v>
      </c>
      <c r="J181" s="25">
        <v>26337774</v>
      </c>
    </row>
    <row r="182" spans="1:10" ht="15.75" x14ac:dyDescent="0.25">
      <c r="A182" s="21">
        <v>2022</v>
      </c>
      <c r="B182" s="21" t="s">
        <v>444</v>
      </c>
      <c r="C182" s="21" t="s">
        <v>64</v>
      </c>
      <c r="D182" s="21" t="s">
        <v>57</v>
      </c>
      <c r="E182" s="21" t="s">
        <v>176</v>
      </c>
      <c r="F182" s="24">
        <v>44585</v>
      </c>
      <c r="G182" s="24">
        <v>44585</v>
      </c>
      <c r="H182" s="24">
        <v>44918</v>
      </c>
      <c r="I182" s="25">
        <v>23339998</v>
      </c>
      <c r="J182" s="25">
        <v>23339998</v>
      </c>
    </row>
    <row r="183" spans="1:10" ht="15.75" x14ac:dyDescent="0.25">
      <c r="A183" s="21">
        <v>2022</v>
      </c>
      <c r="B183" s="21" t="s">
        <v>445</v>
      </c>
      <c r="C183" s="21" t="s">
        <v>64</v>
      </c>
      <c r="D183" s="21" t="s">
        <v>57</v>
      </c>
      <c r="E183" s="21" t="s">
        <v>177</v>
      </c>
      <c r="F183" s="24">
        <v>44581</v>
      </c>
      <c r="G183" s="24">
        <v>44582</v>
      </c>
      <c r="H183" s="24">
        <v>44915</v>
      </c>
      <c r="I183" s="25">
        <v>55527670</v>
      </c>
      <c r="J183" s="25">
        <v>55527670</v>
      </c>
    </row>
    <row r="184" spans="1:10" ht="15.75" x14ac:dyDescent="0.25">
      <c r="A184" s="21">
        <v>2022</v>
      </c>
      <c r="B184" s="21" t="s">
        <v>446</v>
      </c>
      <c r="C184" s="21" t="s">
        <v>64</v>
      </c>
      <c r="D184" s="21" t="s">
        <v>57</v>
      </c>
      <c r="E184" s="21" t="s">
        <v>178</v>
      </c>
      <c r="F184" s="24">
        <v>44582</v>
      </c>
      <c r="G184" s="24">
        <v>44582</v>
      </c>
      <c r="H184" s="24">
        <v>44915</v>
      </c>
      <c r="I184" s="25">
        <v>55527670</v>
      </c>
      <c r="J184" s="25">
        <v>55527670</v>
      </c>
    </row>
    <row r="185" spans="1:10" ht="15.75" x14ac:dyDescent="0.25">
      <c r="A185" s="21">
        <v>2022</v>
      </c>
      <c r="B185" s="21" t="s">
        <v>447</v>
      </c>
      <c r="C185" s="21" t="s">
        <v>64</v>
      </c>
      <c r="D185" s="21" t="s">
        <v>57</v>
      </c>
      <c r="E185" s="21" t="s">
        <v>188</v>
      </c>
      <c r="F185" s="24">
        <v>44587</v>
      </c>
      <c r="G185" s="24">
        <v>44588</v>
      </c>
      <c r="H185" s="24">
        <v>44834</v>
      </c>
      <c r="I185" s="25">
        <v>173306559.80000001</v>
      </c>
      <c r="J185" s="25">
        <v>173306559.80000001</v>
      </c>
    </row>
    <row r="186" spans="1:10" ht="15.75" x14ac:dyDescent="0.25">
      <c r="A186" s="21">
        <v>2022</v>
      </c>
      <c r="B186" s="21" t="s">
        <v>448</v>
      </c>
      <c r="C186" s="21" t="s">
        <v>64</v>
      </c>
      <c r="D186" s="21" t="s">
        <v>57</v>
      </c>
      <c r="E186" s="21" t="s">
        <v>169</v>
      </c>
      <c r="F186" s="24">
        <v>44582</v>
      </c>
      <c r="G186" s="24">
        <v>44582</v>
      </c>
      <c r="H186" s="24">
        <v>44925</v>
      </c>
      <c r="I186" s="25">
        <v>26572235</v>
      </c>
      <c r="J186" s="25">
        <v>26572235</v>
      </c>
    </row>
    <row r="187" spans="1:10" ht="15.75" x14ac:dyDescent="0.25">
      <c r="A187" s="21">
        <v>2022</v>
      </c>
      <c r="B187" s="21" t="s">
        <v>449</v>
      </c>
      <c r="C187" s="21" t="s">
        <v>64</v>
      </c>
      <c r="D187" s="21" t="s">
        <v>57</v>
      </c>
      <c r="E187" s="21" t="s">
        <v>257</v>
      </c>
      <c r="F187" s="24">
        <v>44574</v>
      </c>
      <c r="G187" s="24">
        <v>44578</v>
      </c>
      <c r="H187" s="24">
        <v>44925</v>
      </c>
      <c r="I187" s="25">
        <v>57883389</v>
      </c>
      <c r="J187" s="25">
        <v>57883389</v>
      </c>
    </row>
    <row r="188" spans="1:10" ht="15.75" x14ac:dyDescent="0.25">
      <c r="A188" s="21">
        <v>2022</v>
      </c>
      <c r="B188" s="21" t="s">
        <v>450</v>
      </c>
      <c r="C188" s="21" t="s">
        <v>64</v>
      </c>
      <c r="D188" s="21" t="s">
        <v>57</v>
      </c>
      <c r="E188" s="21" t="s">
        <v>208</v>
      </c>
      <c r="F188" s="24">
        <v>44575</v>
      </c>
      <c r="G188" s="24">
        <v>44578</v>
      </c>
      <c r="H188" s="24">
        <v>44834</v>
      </c>
      <c r="I188" s="25">
        <v>44873333</v>
      </c>
      <c r="J188" s="25">
        <v>44873333</v>
      </c>
    </row>
    <row r="189" spans="1:10" ht="15.75" x14ac:dyDescent="0.25">
      <c r="A189" s="21">
        <v>2022</v>
      </c>
      <c r="B189" s="21" t="s">
        <v>451</v>
      </c>
      <c r="C189" s="21" t="s">
        <v>64</v>
      </c>
      <c r="D189" s="21" t="s">
        <v>57</v>
      </c>
      <c r="E189" s="21" t="s">
        <v>209</v>
      </c>
      <c r="F189" s="24">
        <v>44575</v>
      </c>
      <c r="G189" s="24">
        <v>44578</v>
      </c>
      <c r="H189" s="24">
        <v>44911</v>
      </c>
      <c r="I189" s="25">
        <v>58300000</v>
      </c>
      <c r="J189" s="25">
        <v>58300000</v>
      </c>
    </row>
    <row r="190" spans="1:10" ht="15.75" x14ac:dyDescent="0.25">
      <c r="A190" s="21">
        <v>2022</v>
      </c>
      <c r="B190" s="21" t="s">
        <v>452</v>
      </c>
      <c r="C190" s="21" t="s">
        <v>64</v>
      </c>
      <c r="D190" s="21" t="s">
        <v>57</v>
      </c>
      <c r="E190" s="21" t="s">
        <v>210</v>
      </c>
      <c r="F190" s="24">
        <v>44575</v>
      </c>
      <c r="G190" s="24">
        <v>44578</v>
      </c>
      <c r="H190" s="24">
        <v>44911</v>
      </c>
      <c r="I190" s="25">
        <v>58300000</v>
      </c>
      <c r="J190" s="25">
        <v>58300000</v>
      </c>
    </row>
    <row r="191" spans="1:10" ht="15.75" x14ac:dyDescent="0.25">
      <c r="A191" s="21">
        <v>2022</v>
      </c>
      <c r="B191" s="21" t="s">
        <v>453</v>
      </c>
      <c r="C191" s="21" t="s">
        <v>64</v>
      </c>
      <c r="D191" s="21" t="s">
        <v>57</v>
      </c>
      <c r="E191" s="21" t="s">
        <v>650</v>
      </c>
      <c r="F191" s="24">
        <v>44575</v>
      </c>
      <c r="G191" s="24">
        <v>44578</v>
      </c>
      <c r="H191" s="24">
        <v>44911</v>
      </c>
      <c r="I191" s="25">
        <v>100925957</v>
      </c>
      <c r="J191" s="25">
        <v>100925957</v>
      </c>
    </row>
    <row r="192" spans="1:10" ht="15.75" x14ac:dyDescent="0.25">
      <c r="A192" s="21">
        <v>2022</v>
      </c>
      <c r="B192" s="21" t="s">
        <v>454</v>
      </c>
      <c r="C192" s="21" t="s">
        <v>64</v>
      </c>
      <c r="D192" s="21" t="s">
        <v>57</v>
      </c>
      <c r="E192" s="21" t="s">
        <v>211</v>
      </c>
      <c r="F192" s="24">
        <v>44575</v>
      </c>
      <c r="G192" s="24">
        <v>44578</v>
      </c>
      <c r="H192" s="24">
        <v>44911</v>
      </c>
      <c r="I192" s="25">
        <v>35892615</v>
      </c>
      <c r="J192" s="25">
        <v>35892615</v>
      </c>
    </row>
    <row r="193" spans="1:10" ht="15.75" x14ac:dyDescent="0.25">
      <c r="A193" s="21">
        <v>2022</v>
      </c>
      <c r="B193" s="21" t="s">
        <v>455</v>
      </c>
      <c r="C193" s="21" t="s">
        <v>64</v>
      </c>
      <c r="D193" s="21" t="s">
        <v>57</v>
      </c>
      <c r="E193" s="21" t="s">
        <v>204</v>
      </c>
      <c r="F193" s="24">
        <v>44575</v>
      </c>
      <c r="G193" s="24">
        <v>44578</v>
      </c>
      <c r="H193" s="24">
        <v>44911</v>
      </c>
      <c r="I193" s="25">
        <v>58300000</v>
      </c>
      <c r="J193" s="25">
        <v>58300000</v>
      </c>
    </row>
    <row r="194" spans="1:10" ht="15.75" x14ac:dyDescent="0.25">
      <c r="A194" s="21">
        <v>2022</v>
      </c>
      <c r="B194" s="21" t="s">
        <v>456</v>
      </c>
      <c r="C194" s="21" t="s">
        <v>64</v>
      </c>
      <c r="D194" s="21" t="s">
        <v>57</v>
      </c>
      <c r="E194" s="21" t="s">
        <v>205</v>
      </c>
      <c r="F194" s="24">
        <v>44575</v>
      </c>
      <c r="G194" s="24">
        <v>44578</v>
      </c>
      <c r="H194" s="24">
        <v>44911</v>
      </c>
      <c r="I194" s="25">
        <v>58300000</v>
      </c>
      <c r="J194" s="25">
        <v>58300000</v>
      </c>
    </row>
    <row r="195" spans="1:10" ht="15.75" x14ac:dyDescent="0.25">
      <c r="A195" s="21">
        <v>2022</v>
      </c>
      <c r="B195" s="21" t="s">
        <v>457</v>
      </c>
      <c r="C195" s="21" t="s">
        <v>64</v>
      </c>
      <c r="D195" s="21" t="s">
        <v>57</v>
      </c>
      <c r="E195" s="21" t="s">
        <v>206</v>
      </c>
      <c r="F195" s="24">
        <v>44575</v>
      </c>
      <c r="G195" s="24">
        <v>44578</v>
      </c>
      <c r="H195" s="24">
        <v>44911</v>
      </c>
      <c r="I195" s="25">
        <v>58300000</v>
      </c>
      <c r="J195" s="25">
        <v>58300000</v>
      </c>
    </row>
    <row r="196" spans="1:10" ht="15.75" x14ac:dyDescent="0.25">
      <c r="A196" s="21">
        <v>2022</v>
      </c>
      <c r="B196" s="21" t="s">
        <v>458</v>
      </c>
      <c r="C196" s="21" t="s">
        <v>64</v>
      </c>
      <c r="D196" s="21" t="s">
        <v>57</v>
      </c>
      <c r="E196" s="21" t="s">
        <v>651</v>
      </c>
      <c r="F196" s="24">
        <v>44575</v>
      </c>
      <c r="G196" s="24">
        <v>44580</v>
      </c>
      <c r="H196" s="24">
        <v>44911</v>
      </c>
      <c r="I196" s="25">
        <v>57946666.670000002</v>
      </c>
      <c r="J196" s="25">
        <v>57946666.670000002</v>
      </c>
    </row>
    <row r="197" spans="1:10" ht="15.75" x14ac:dyDescent="0.25">
      <c r="A197" s="21">
        <v>2022</v>
      </c>
      <c r="B197" s="21" t="s">
        <v>459</v>
      </c>
      <c r="C197" s="21" t="s">
        <v>64</v>
      </c>
      <c r="D197" s="21" t="s">
        <v>57</v>
      </c>
      <c r="E197" s="21" t="s">
        <v>652</v>
      </c>
      <c r="F197" s="24">
        <v>44578</v>
      </c>
      <c r="G197" s="24">
        <v>44580</v>
      </c>
      <c r="H197" s="24">
        <v>44911</v>
      </c>
      <c r="I197" s="25">
        <v>57946666.670000002</v>
      </c>
      <c r="J197" s="25">
        <v>57946666.670000002</v>
      </c>
    </row>
    <row r="198" spans="1:10" ht="15.75" x14ac:dyDescent="0.25">
      <c r="A198" s="21">
        <v>2022</v>
      </c>
      <c r="B198" s="21" t="s">
        <v>460</v>
      </c>
      <c r="C198" s="21" t="s">
        <v>64</v>
      </c>
      <c r="D198" s="21" t="s">
        <v>57</v>
      </c>
      <c r="E198" s="21" t="s">
        <v>167</v>
      </c>
      <c r="F198" s="24">
        <v>44585</v>
      </c>
      <c r="G198" s="24">
        <v>44586</v>
      </c>
      <c r="H198" s="24">
        <v>44901</v>
      </c>
      <c r="I198" s="25">
        <v>56278810</v>
      </c>
      <c r="J198" s="25">
        <v>56278810</v>
      </c>
    </row>
    <row r="199" spans="1:10" ht="15.75" x14ac:dyDescent="0.25">
      <c r="A199" s="21">
        <v>2022</v>
      </c>
      <c r="B199" s="21" t="s">
        <v>461</v>
      </c>
      <c r="C199" s="21" t="s">
        <v>64</v>
      </c>
      <c r="D199" s="21" t="s">
        <v>57</v>
      </c>
      <c r="E199" s="21" t="s">
        <v>267</v>
      </c>
      <c r="F199" s="24">
        <v>44585</v>
      </c>
      <c r="G199" s="24">
        <v>44586</v>
      </c>
      <c r="H199" s="24">
        <v>44925</v>
      </c>
      <c r="I199" s="25">
        <v>70101113</v>
      </c>
      <c r="J199" s="25">
        <v>70101113</v>
      </c>
    </row>
    <row r="200" spans="1:10" ht="15.75" x14ac:dyDescent="0.25">
      <c r="A200" s="21">
        <v>2022</v>
      </c>
      <c r="B200" s="21" t="s">
        <v>462</v>
      </c>
      <c r="C200" s="21" t="s">
        <v>64</v>
      </c>
      <c r="D200" s="21" t="s">
        <v>57</v>
      </c>
      <c r="E200" s="21" t="s">
        <v>218</v>
      </c>
      <c r="F200" s="24">
        <v>44575</v>
      </c>
      <c r="G200" s="24">
        <v>44575</v>
      </c>
      <c r="H200" s="24">
        <v>44911</v>
      </c>
      <c r="I200" s="25">
        <v>17760000</v>
      </c>
      <c r="J200" s="25">
        <v>17760000</v>
      </c>
    </row>
    <row r="201" spans="1:10" ht="15.75" x14ac:dyDescent="0.25">
      <c r="A201" s="21">
        <v>2022</v>
      </c>
      <c r="B201" s="21" t="s">
        <v>463</v>
      </c>
      <c r="C201" s="21" t="s">
        <v>64</v>
      </c>
      <c r="D201" s="21" t="s">
        <v>57</v>
      </c>
      <c r="E201" s="21" t="s">
        <v>237</v>
      </c>
      <c r="F201" s="24">
        <v>44586</v>
      </c>
      <c r="G201" s="24">
        <v>44587</v>
      </c>
      <c r="H201" s="24">
        <v>44926</v>
      </c>
      <c r="I201" s="25">
        <v>45308929</v>
      </c>
      <c r="J201" s="25">
        <v>45308929</v>
      </c>
    </row>
    <row r="202" spans="1:10" ht="15.75" x14ac:dyDescent="0.25">
      <c r="A202" s="21">
        <v>2022</v>
      </c>
      <c r="B202" s="21" t="s">
        <v>464</v>
      </c>
      <c r="C202" s="21" t="s">
        <v>64</v>
      </c>
      <c r="D202" s="21" t="s">
        <v>57</v>
      </c>
      <c r="E202" s="21" t="s">
        <v>236</v>
      </c>
      <c r="F202" s="24">
        <v>44586</v>
      </c>
      <c r="G202" s="24">
        <v>44587</v>
      </c>
      <c r="H202" s="24">
        <v>44911</v>
      </c>
      <c r="I202" s="25">
        <v>80232880</v>
      </c>
      <c r="J202" s="25">
        <v>80232880</v>
      </c>
    </row>
    <row r="203" spans="1:10" ht="15.75" x14ac:dyDescent="0.25">
      <c r="A203" s="21">
        <v>2022</v>
      </c>
      <c r="B203" s="21" t="s">
        <v>465</v>
      </c>
      <c r="C203" s="21" t="s">
        <v>64</v>
      </c>
      <c r="D203" s="21" t="s">
        <v>57</v>
      </c>
      <c r="E203" s="21" t="s">
        <v>222</v>
      </c>
      <c r="F203" s="24">
        <v>44586</v>
      </c>
      <c r="G203" s="24">
        <v>44587</v>
      </c>
      <c r="H203" s="24">
        <v>44911</v>
      </c>
      <c r="I203" s="25">
        <v>110949114</v>
      </c>
      <c r="J203" s="25">
        <v>110949114</v>
      </c>
    </row>
    <row r="204" spans="1:10" ht="15.75" x14ac:dyDescent="0.25">
      <c r="A204" s="21">
        <v>2022</v>
      </c>
      <c r="B204" s="21" t="s">
        <v>466</v>
      </c>
      <c r="C204" s="21" t="s">
        <v>64</v>
      </c>
      <c r="D204" s="21" t="s">
        <v>57</v>
      </c>
      <c r="E204" s="21" t="s">
        <v>653</v>
      </c>
      <c r="F204" s="24">
        <v>44587</v>
      </c>
      <c r="G204" s="24">
        <v>44589</v>
      </c>
      <c r="H204" s="24">
        <v>44911</v>
      </c>
      <c r="I204" s="25">
        <v>95700000</v>
      </c>
      <c r="J204" s="25">
        <v>95700000</v>
      </c>
    </row>
    <row r="205" spans="1:10" ht="15.75" x14ac:dyDescent="0.25">
      <c r="A205" s="21">
        <v>2022</v>
      </c>
      <c r="B205" s="21" t="s">
        <v>467</v>
      </c>
      <c r="C205" s="21" t="s">
        <v>64</v>
      </c>
      <c r="D205" s="21" t="s">
        <v>57</v>
      </c>
      <c r="E205" s="21" t="s">
        <v>192</v>
      </c>
      <c r="F205" s="24">
        <v>44580</v>
      </c>
      <c r="G205" s="24">
        <v>44581</v>
      </c>
      <c r="H205" s="24">
        <v>44911</v>
      </c>
      <c r="I205" s="25">
        <v>29283853</v>
      </c>
      <c r="J205" s="25">
        <v>29283853</v>
      </c>
    </row>
    <row r="206" spans="1:10" ht="15.75" x14ac:dyDescent="0.25">
      <c r="A206" s="21">
        <v>2022</v>
      </c>
      <c r="B206" s="21" t="s">
        <v>468</v>
      </c>
      <c r="C206" s="21" t="s">
        <v>64</v>
      </c>
      <c r="D206" s="21" t="s">
        <v>57</v>
      </c>
      <c r="E206" s="21" t="s">
        <v>191</v>
      </c>
      <c r="F206" s="24">
        <v>44580</v>
      </c>
      <c r="G206" s="24">
        <v>44581</v>
      </c>
      <c r="H206" s="24">
        <v>44911</v>
      </c>
      <c r="I206" s="25">
        <v>36255558</v>
      </c>
      <c r="J206" s="25">
        <v>36255558</v>
      </c>
    </row>
    <row r="207" spans="1:10" ht="15.75" x14ac:dyDescent="0.25">
      <c r="A207" s="21">
        <v>2022</v>
      </c>
      <c r="B207" s="21" t="s">
        <v>469</v>
      </c>
      <c r="C207" s="21" t="s">
        <v>64</v>
      </c>
      <c r="D207" s="21" t="s">
        <v>57</v>
      </c>
      <c r="E207" s="21" t="s">
        <v>654</v>
      </c>
      <c r="F207" s="24">
        <v>44797</v>
      </c>
      <c r="G207" s="24">
        <v>44798</v>
      </c>
      <c r="H207" s="24">
        <v>44926</v>
      </c>
      <c r="I207" s="25">
        <v>12807900</v>
      </c>
      <c r="J207" s="25">
        <v>12807900</v>
      </c>
    </row>
    <row r="208" spans="1:10" ht="15.75" x14ac:dyDescent="0.25">
      <c r="A208" s="21">
        <v>2022</v>
      </c>
      <c r="B208" s="21" t="s">
        <v>470</v>
      </c>
      <c r="C208" s="21" t="s">
        <v>64</v>
      </c>
      <c r="D208" s="21" t="s">
        <v>57</v>
      </c>
      <c r="E208" s="21" t="s">
        <v>248</v>
      </c>
      <c r="F208" s="24">
        <v>44579</v>
      </c>
      <c r="G208" s="24">
        <v>44580</v>
      </c>
      <c r="H208" s="24">
        <v>44911</v>
      </c>
      <c r="I208" s="25">
        <v>40003077</v>
      </c>
      <c r="J208" s="25">
        <v>40003077</v>
      </c>
    </row>
    <row r="209" spans="1:10" ht="15.75" x14ac:dyDescent="0.25">
      <c r="A209" s="21">
        <v>2022</v>
      </c>
      <c r="B209" s="21" t="s">
        <v>471</v>
      </c>
      <c r="C209" s="21" t="s">
        <v>64</v>
      </c>
      <c r="D209" s="21" t="s">
        <v>57</v>
      </c>
      <c r="E209" s="21" t="s">
        <v>164</v>
      </c>
      <c r="F209" s="24">
        <v>44580</v>
      </c>
      <c r="G209" s="24">
        <v>44581</v>
      </c>
      <c r="H209" s="24">
        <v>44911</v>
      </c>
      <c r="I209" s="25">
        <v>22645840</v>
      </c>
      <c r="J209" s="25">
        <v>22645840</v>
      </c>
    </row>
    <row r="210" spans="1:10" ht="15.75" x14ac:dyDescent="0.25">
      <c r="A210" s="21">
        <v>2022</v>
      </c>
      <c r="B210" s="21" t="s">
        <v>472</v>
      </c>
      <c r="C210" s="21" t="s">
        <v>64</v>
      </c>
      <c r="D210" s="21" t="s">
        <v>57</v>
      </c>
      <c r="E210" s="21" t="s">
        <v>219</v>
      </c>
      <c r="F210" s="24">
        <v>44578</v>
      </c>
      <c r="G210" s="24">
        <v>44579</v>
      </c>
      <c r="H210" s="24">
        <v>44911</v>
      </c>
      <c r="I210" s="25">
        <v>22784347</v>
      </c>
      <c r="J210" s="25">
        <v>22784347</v>
      </c>
    </row>
    <row r="211" spans="1:10" ht="15.75" x14ac:dyDescent="0.25">
      <c r="A211" s="21">
        <v>2022</v>
      </c>
      <c r="B211" s="21" t="s">
        <v>473</v>
      </c>
      <c r="C211" s="21" t="s">
        <v>64</v>
      </c>
      <c r="D211" s="21" t="s">
        <v>57</v>
      </c>
      <c r="E211" s="21" t="s">
        <v>287</v>
      </c>
      <c r="F211" s="24">
        <v>44582</v>
      </c>
      <c r="G211" s="24">
        <v>44586</v>
      </c>
      <c r="H211" s="24">
        <v>44926</v>
      </c>
      <c r="I211" s="25">
        <v>100800000</v>
      </c>
      <c r="J211" s="25">
        <v>100800000</v>
      </c>
    </row>
    <row r="212" spans="1:10" ht="15.75" x14ac:dyDescent="0.25">
      <c r="A212" s="21">
        <v>2022</v>
      </c>
      <c r="B212" s="21" t="s">
        <v>474</v>
      </c>
      <c r="C212" s="21" t="s">
        <v>64</v>
      </c>
      <c r="D212" s="21" t="s">
        <v>57</v>
      </c>
      <c r="E212" s="21" t="s">
        <v>285</v>
      </c>
      <c r="F212" s="24">
        <v>44588</v>
      </c>
      <c r="G212" s="24">
        <v>44588</v>
      </c>
      <c r="H212" s="24">
        <v>44911</v>
      </c>
      <c r="I212" s="25">
        <v>96000000</v>
      </c>
      <c r="J212" s="25">
        <v>96000000</v>
      </c>
    </row>
    <row r="213" spans="1:10" ht="15.75" x14ac:dyDescent="0.25">
      <c r="A213" s="21">
        <v>2022</v>
      </c>
      <c r="B213" s="21" t="s">
        <v>475</v>
      </c>
      <c r="C213" s="21" t="s">
        <v>64</v>
      </c>
      <c r="D213" s="21" t="s">
        <v>57</v>
      </c>
      <c r="E213" s="21" t="s">
        <v>265</v>
      </c>
      <c r="F213" s="24">
        <v>44578</v>
      </c>
      <c r="G213" s="24">
        <v>44580</v>
      </c>
      <c r="H213" s="24">
        <v>44911</v>
      </c>
      <c r="I213" s="25">
        <v>83840473</v>
      </c>
      <c r="J213" s="25">
        <v>83840473</v>
      </c>
    </row>
    <row r="214" spans="1:10" ht="15.75" x14ac:dyDescent="0.25">
      <c r="A214" s="21">
        <v>2022</v>
      </c>
      <c r="B214" s="21" t="s">
        <v>476</v>
      </c>
      <c r="C214" s="21" t="s">
        <v>64</v>
      </c>
      <c r="D214" s="21" t="s">
        <v>57</v>
      </c>
      <c r="E214" s="21" t="s">
        <v>283</v>
      </c>
      <c r="F214" s="24">
        <v>44579</v>
      </c>
      <c r="G214" s="24">
        <v>44580</v>
      </c>
      <c r="H214" s="24">
        <v>44918</v>
      </c>
      <c r="I214" s="25">
        <v>23199866</v>
      </c>
      <c r="J214" s="25">
        <v>23199866</v>
      </c>
    </row>
    <row r="215" spans="1:10" ht="15.75" x14ac:dyDescent="0.25">
      <c r="A215" s="21">
        <v>2022</v>
      </c>
      <c r="B215" s="21" t="s">
        <v>477</v>
      </c>
      <c r="C215" s="21" t="s">
        <v>64</v>
      </c>
      <c r="D215" s="21" t="s">
        <v>57</v>
      </c>
      <c r="E215" s="21" t="s">
        <v>655</v>
      </c>
      <c r="F215" s="24">
        <v>44579</v>
      </c>
      <c r="G215" s="24">
        <v>44580</v>
      </c>
      <c r="H215" s="24">
        <v>44911</v>
      </c>
      <c r="I215" s="25">
        <v>28802806</v>
      </c>
      <c r="J215" s="25">
        <v>28802806</v>
      </c>
    </row>
    <row r="216" spans="1:10" ht="15.75" x14ac:dyDescent="0.25">
      <c r="A216" s="21">
        <v>2022</v>
      </c>
      <c r="B216" s="21" t="s">
        <v>478</v>
      </c>
      <c r="C216" s="21" t="s">
        <v>64</v>
      </c>
      <c r="D216" s="21" t="s">
        <v>57</v>
      </c>
      <c r="E216" s="21" t="s">
        <v>93</v>
      </c>
      <c r="F216" s="24">
        <v>44585</v>
      </c>
      <c r="G216" s="24">
        <v>44588</v>
      </c>
      <c r="H216" s="24">
        <v>45077</v>
      </c>
      <c r="I216" s="25">
        <v>1012285346</v>
      </c>
      <c r="J216" s="25">
        <v>689130344</v>
      </c>
    </row>
    <row r="217" spans="1:10" ht="15.75" x14ac:dyDescent="0.25">
      <c r="A217" s="21">
        <v>2022</v>
      </c>
      <c r="B217" s="21" t="s">
        <v>479</v>
      </c>
      <c r="C217" s="21" t="s">
        <v>64</v>
      </c>
      <c r="D217" s="21" t="s">
        <v>57</v>
      </c>
      <c r="E217" s="21" t="s">
        <v>207</v>
      </c>
      <c r="F217" s="24">
        <v>44580</v>
      </c>
      <c r="G217" s="24">
        <v>44581</v>
      </c>
      <c r="H217" s="24">
        <v>44911</v>
      </c>
      <c r="I217" s="25">
        <v>32409384</v>
      </c>
      <c r="J217" s="25">
        <v>32409384</v>
      </c>
    </row>
    <row r="218" spans="1:10" ht="15.75" x14ac:dyDescent="0.25">
      <c r="A218" s="21">
        <v>2022</v>
      </c>
      <c r="B218" s="21" t="s">
        <v>480</v>
      </c>
      <c r="C218" s="21" t="s">
        <v>64</v>
      </c>
      <c r="D218" s="21" t="s">
        <v>57</v>
      </c>
      <c r="E218" s="21" t="s">
        <v>232</v>
      </c>
      <c r="F218" s="24">
        <v>44581</v>
      </c>
      <c r="G218" s="24">
        <v>44585</v>
      </c>
      <c r="H218" s="24">
        <v>44804</v>
      </c>
      <c r="I218" s="25">
        <v>105462000</v>
      </c>
      <c r="J218" s="25">
        <v>105462000</v>
      </c>
    </row>
    <row r="219" spans="1:10" ht="15.75" x14ac:dyDescent="0.25">
      <c r="A219" s="21">
        <v>2022</v>
      </c>
      <c r="B219" s="21" t="s">
        <v>481</v>
      </c>
      <c r="C219" s="21" t="s">
        <v>64</v>
      </c>
      <c r="D219" s="21" t="s">
        <v>57</v>
      </c>
      <c r="E219" s="21" t="s">
        <v>233</v>
      </c>
      <c r="F219" s="24">
        <v>44581</v>
      </c>
      <c r="G219" s="24">
        <v>44585</v>
      </c>
      <c r="H219" s="24">
        <v>44804</v>
      </c>
      <c r="I219" s="25">
        <v>30695373</v>
      </c>
      <c r="J219" s="25">
        <v>30695373</v>
      </c>
    </row>
    <row r="220" spans="1:10" ht="15.75" x14ac:dyDescent="0.25">
      <c r="A220" s="21">
        <v>2022</v>
      </c>
      <c r="B220" s="21" t="s">
        <v>482</v>
      </c>
      <c r="C220" s="21" t="s">
        <v>64</v>
      </c>
      <c r="D220" s="21" t="s">
        <v>57</v>
      </c>
      <c r="E220" s="21" t="s">
        <v>656</v>
      </c>
      <c r="F220" s="24">
        <v>44583</v>
      </c>
      <c r="G220" s="24">
        <v>44585</v>
      </c>
      <c r="H220" s="24">
        <v>44910</v>
      </c>
      <c r="I220" s="25">
        <v>92843333</v>
      </c>
      <c r="J220" s="25">
        <v>92843333</v>
      </c>
    </row>
    <row r="221" spans="1:10" ht="15.75" x14ac:dyDescent="0.25">
      <c r="A221" s="21">
        <v>2022</v>
      </c>
      <c r="B221" s="21" t="s">
        <v>483</v>
      </c>
      <c r="C221" s="21" t="s">
        <v>64</v>
      </c>
      <c r="D221" s="21" t="s">
        <v>57</v>
      </c>
      <c r="E221" s="21" t="s">
        <v>657</v>
      </c>
      <c r="F221" s="24">
        <v>44586</v>
      </c>
      <c r="G221" s="24">
        <v>44587</v>
      </c>
      <c r="H221" s="24">
        <v>44911</v>
      </c>
      <c r="I221" s="25">
        <v>25087316</v>
      </c>
      <c r="J221" s="25">
        <v>25087316</v>
      </c>
    </row>
    <row r="222" spans="1:10" ht="15.75" x14ac:dyDescent="0.25">
      <c r="A222" s="21">
        <v>2022</v>
      </c>
      <c r="B222" s="21" t="s">
        <v>484</v>
      </c>
      <c r="C222" s="21" t="s">
        <v>64</v>
      </c>
      <c r="D222" s="21" t="s">
        <v>57</v>
      </c>
      <c r="E222" s="21" t="s">
        <v>166</v>
      </c>
      <c r="F222" s="24">
        <v>44585</v>
      </c>
      <c r="G222" s="24">
        <v>44586</v>
      </c>
      <c r="H222" s="24">
        <v>44911</v>
      </c>
      <c r="I222" s="25">
        <v>25165470</v>
      </c>
      <c r="J222" s="25">
        <v>25165470</v>
      </c>
    </row>
    <row r="223" spans="1:10" ht="15.75" x14ac:dyDescent="0.25">
      <c r="A223" s="21">
        <v>2022</v>
      </c>
      <c r="B223" s="21" t="s">
        <v>485</v>
      </c>
      <c r="C223" s="21" t="s">
        <v>64</v>
      </c>
      <c r="D223" s="21" t="s">
        <v>57</v>
      </c>
      <c r="E223" s="21" t="s">
        <v>165</v>
      </c>
      <c r="F223" s="24">
        <v>44585</v>
      </c>
      <c r="G223" s="24">
        <v>44585</v>
      </c>
      <c r="H223" s="24">
        <v>44911</v>
      </c>
      <c r="I223" s="25">
        <v>25243624</v>
      </c>
      <c r="J223" s="25">
        <v>25243624</v>
      </c>
    </row>
    <row r="224" spans="1:10" ht="15.75" x14ac:dyDescent="0.25">
      <c r="A224" s="21">
        <v>2022</v>
      </c>
      <c r="B224" s="21" t="s">
        <v>486</v>
      </c>
      <c r="C224" s="21" t="s">
        <v>64</v>
      </c>
      <c r="D224" s="21" t="s">
        <v>57</v>
      </c>
      <c r="E224" s="21" t="s">
        <v>658</v>
      </c>
      <c r="F224" s="24">
        <v>44582</v>
      </c>
      <c r="G224" s="24">
        <v>44585</v>
      </c>
      <c r="H224" s="24">
        <v>44911</v>
      </c>
      <c r="I224" s="25">
        <v>22368827</v>
      </c>
      <c r="J224" s="25">
        <v>22368827</v>
      </c>
    </row>
    <row r="225" spans="1:10" ht="15.75" x14ac:dyDescent="0.25">
      <c r="A225" s="21">
        <v>2022</v>
      </c>
      <c r="B225" s="21" t="s">
        <v>487</v>
      </c>
      <c r="C225" s="21" t="s">
        <v>64</v>
      </c>
      <c r="D225" s="21" t="s">
        <v>57</v>
      </c>
      <c r="E225" s="21" t="s">
        <v>215</v>
      </c>
      <c r="F225" s="24">
        <v>44888</v>
      </c>
      <c r="G225" s="24">
        <v>44889</v>
      </c>
      <c r="H225" s="24">
        <v>44911</v>
      </c>
      <c r="I225" s="25">
        <v>1662081</v>
      </c>
      <c r="J225" s="25">
        <v>1662081</v>
      </c>
    </row>
    <row r="226" spans="1:10" ht="15.75" x14ac:dyDescent="0.25">
      <c r="A226" s="21">
        <v>2022</v>
      </c>
      <c r="B226" s="21" t="s">
        <v>488</v>
      </c>
      <c r="C226" s="21" t="s">
        <v>64</v>
      </c>
      <c r="D226" s="21" t="s">
        <v>57</v>
      </c>
      <c r="E226" s="21" t="s">
        <v>264</v>
      </c>
      <c r="F226" s="24">
        <v>44584</v>
      </c>
      <c r="G226" s="24">
        <v>44585</v>
      </c>
      <c r="H226" s="24">
        <v>44735</v>
      </c>
      <c r="I226" s="25">
        <v>43875000</v>
      </c>
      <c r="J226" s="25">
        <v>43875000</v>
      </c>
    </row>
    <row r="227" spans="1:10" ht="15.75" x14ac:dyDescent="0.25">
      <c r="A227" s="21">
        <v>2022</v>
      </c>
      <c r="B227" s="21" t="s">
        <v>489</v>
      </c>
      <c r="C227" s="21" t="s">
        <v>64</v>
      </c>
      <c r="D227" s="21" t="s">
        <v>57</v>
      </c>
      <c r="E227" s="21" t="s">
        <v>263</v>
      </c>
      <c r="F227" s="24">
        <v>44584</v>
      </c>
      <c r="G227" s="24">
        <v>44586</v>
      </c>
      <c r="H227" s="24">
        <v>44735</v>
      </c>
      <c r="I227" s="25">
        <v>56123333</v>
      </c>
      <c r="J227" s="25">
        <v>56123333</v>
      </c>
    </row>
    <row r="228" spans="1:10" ht="15.75" x14ac:dyDescent="0.25">
      <c r="A228" s="21">
        <v>2022</v>
      </c>
      <c r="B228" s="21" t="s">
        <v>490</v>
      </c>
      <c r="C228" s="21" t="s">
        <v>64</v>
      </c>
      <c r="D228" s="21" t="s">
        <v>57</v>
      </c>
      <c r="E228" s="21" t="s">
        <v>251</v>
      </c>
      <c r="F228" s="24">
        <v>44588</v>
      </c>
      <c r="G228" s="24">
        <v>44592</v>
      </c>
      <c r="H228" s="24">
        <v>44926</v>
      </c>
      <c r="I228" s="25">
        <v>451483951.51999998</v>
      </c>
      <c r="J228" s="25">
        <v>451483951.51999998</v>
      </c>
    </row>
    <row r="229" spans="1:10" ht="15.75" x14ac:dyDescent="0.25">
      <c r="A229" s="21">
        <v>2022</v>
      </c>
      <c r="B229" s="21" t="s">
        <v>491</v>
      </c>
      <c r="C229" s="21" t="s">
        <v>64</v>
      </c>
      <c r="D229" s="21" t="s">
        <v>57</v>
      </c>
      <c r="E229" s="21" t="s">
        <v>203</v>
      </c>
      <c r="F229" s="24">
        <v>44585</v>
      </c>
      <c r="G229" s="24">
        <v>44587</v>
      </c>
      <c r="H229" s="24">
        <v>44911</v>
      </c>
      <c r="I229" s="25">
        <v>69791456</v>
      </c>
      <c r="J229" s="25">
        <v>69791456</v>
      </c>
    </row>
    <row r="230" spans="1:10" ht="15.75" x14ac:dyDescent="0.25">
      <c r="A230" s="21">
        <v>2022</v>
      </c>
      <c r="B230" s="21" t="s">
        <v>492</v>
      </c>
      <c r="C230" s="21" t="s">
        <v>64</v>
      </c>
      <c r="D230" s="21" t="s">
        <v>57</v>
      </c>
      <c r="E230" s="21" t="s">
        <v>202</v>
      </c>
      <c r="F230" s="24">
        <v>44585</v>
      </c>
      <c r="G230" s="24">
        <v>44587</v>
      </c>
      <c r="H230" s="24">
        <v>44911</v>
      </c>
      <c r="I230" s="25">
        <v>69791456</v>
      </c>
      <c r="J230" s="25">
        <v>69791456</v>
      </c>
    </row>
    <row r="231" spans="1:10" ht="15.75" x14ac:dyDescent="0.25">
      <c r="A231" s="21">
        <v>2022</v>
      </c>
      <c r="B231" s="21" t="s">
        <v>493</v>
      </c>
      <c r="C231" s="21" t="s">
        <v>64</v>
      </c>
      <c r="D231" s="21" t="s">
        <v>57</v>
      </c>
      <c r="E231" s="21" t="s">
        <v>659</v>
      </c>
      <c r="F231" s="24">
        <v>44819</v>
      </c>
      <c r="G231" s="24">
        <v>44819</v>
      </c>
      <c r="H231" s="24">
        <v>44910</v>
      </c>
      <c r="I231" s="25">
        <v>11095933</v>
      </c>
      <c r="J231" s="25">
        <v>11095933</v>
      </c>
    </row>
    <row r="232" spans="1:10" ht="15.75" x14ac:dyDescent="0.25">
      <c r="A232" s="21">
        <v>2022</v>
      </c>
      <c r="B232" s="21" t="s">
        <v>494</v>
      </c>
      <c r="C232" s="21" t="s">
        <v>64</v>
      </c>
      <c r="D232" s="21" t="s">
        <v>57</v>
      </c>
      <c r="E232" s="21" t="s">
        <v>184</v>
      </c>
      <c r="F232" s="24">
        <v>44589</v>
      </c>
      <c r="G232" s="24">
        <v>44593</v>
      </c>
      <c r="H232" s="24">
        <v>44910</v>
      </c>
      <c r="I232" s="25">
        <v>38409000</v>
      </c>
      <c r="J232" s="25">
        <v>38409000</v>
      </c>
    </row>
    <row r="233" spans="1:10" ht="15.75" x14ac:dyDescent="0.25">
      <c r="A233" s="21">
        <v>2022</v>
      </c>
      <c r="B233" s="21" t="s">
        <v>495</v>
      </c>
      <c r="C233" s="21" t="s">
        <v>64</v>
      </c>
      <c r="D233" s="21" t="s">
        <v>57</v>
      </c>
      <c r="E233" s="21" t="s">
        <v>190</v>
      </c>
      <c r="F233" s="24">
        <v>44588</v>
      </c>
      <c r="G233" s="24">
        <v>44593</v>
      </c>
      <c r="H233" s="24">
        <v>44926</v>
      </c>
      <c r="I233" s="25">
        <v>59521000</v>
      </c>
      <c r="J233" s="25">
        <v>59521000</v>
      </c>
    </row>
    <row r="234" spans="1:10" ht="15.75" x14ac:dyDescent="0.25">
      <c r="A234" s="21">
        <v>2022</v>
      </c>
      <c r="B234" s="21" t="s">
        <v>496</v>
      </c>
      <c r="C234" s="21" t="s">
        <v>64</v>
      </c>
      <c r="D234" s="21" t="s">
        <v>57</v>
      </c>
      <c r="E234" s="21" t="s">
        <v>660</v>
      </c>
      <c r="F234" s="24">
        <v>44589</v>
      </c>
      <c r="G234" s="24">
        <v>44593</v>
      </c>
      <c r="H234" s="24">
        <v>44623</v>
      </c>
      <c r="I234" s="25">
        <v>3410000</v>
      </c>
      <c r="J234" s="25">
        <v>3410000</v>
      </c>
    </row>
    <row r="235" spans="1:10" ht="15.75" x14ac:dyDescent="0.25">
      <c r="A235" s="21">
        <v>2022</v>
      </c>
      <c r="B235" s="21" t="s">
        <v>497</v>
      </c>
      <c r="C235" s="21" t="s">
        <v>64</v>
      </c>
      <c r="D235" s="21" t="s">
        <v>57</v>
      </c>
      <c r="E235" s="21" t="s">
        <v>180</v>
      </c>
      <c r="F235" s="24">
        <v>44587</v>
      </c>
      <c r="G235" s="24">
        <v>44593</v>
      </c>
      <c r="H235" s="24">
        <v>44910</v>
      </c>
      <c r="I235" s="25">
        <v>32550000</v>
      </c>
      <c r="J235" s="25">
        <v>32550000</v>
      </c>
    </row>
    <row r="236" spans="1:10" ht="15.75" x14ac:dyDescent="0.25">
      <c r="A236" s="21">
        <v>2022</v>
      </c>
      <c r="B236" s="21" t="s">
        <v>498</v>
      </c>
      <c r="C236" s="21" t="s">
        <v>64</v>
      </c>
      <c r="D236" s="21" t="s">
        <v>57</v>
      </c>
      <c r="E236" s="21" t="s">
        <v>661</v>
      </c>
      <c r="F236" s="24">
        <v>44588</v>
      </c>
      <c r="G236" s="24">
        <v>44593</v>
      </c>
      <c r="H236" s="24">
        <v>44910</v>
      </c>
      <c r="I236" s="25">
        <v>32550000</v>
      </c>
      <c r="J236" s="25">
        <v>32550000</v>
      </c>
    </row>
    <row r="237" spans="1:10" ht="15.75" x14ac:dyDescent="0.25">
      <c r="A237" s="21">
        <v>2022</v>
      </c>
      <c r="B237" s="21" t="s">
        <v>499</v>
      </c>
      <c r="C237" s="21" t="s">
        <v>64</v>
      </c>
      <c r="D237" s="21" t="s">
        <v>57</v>
      </c>
      <c r="E237" s="21" t="s">
        <v>183</v>
      </c>
      <c r="F237" s="24">
        <v>44589</v>
      </c>
      <c r="G237" s="24">
        <v>44593</v>
      </c>
      <c r="H237" s="24">
        <v>44910</v>
      </c>
      <c r="I237" s="25">
        <v>28350000</v>
      </c>
      <c r="J237" s="25">
        <v>28350000</v>
      </c>
    </row>
    <row r="238" spans="1:10" ht="15.75" x14ac:dyDescent="0.25">
      <c r="A238" s="21">
        <v>2022</v>
      </c>
      <c r="B238" s="21" t="s">
        <v>500</v>
      </c>
      <c r="C238" s="21" t="s">
        <v>64</v>
      </c>
      <c r="D238" s="21" t="s">
        <v>57</v>
      </c>
      <c r="E238" s="21" t="s">
        <v>182</v>
      </c>
      <c r="F238" s="24">
        <v>44589</v>
      </c>
      <c r="G238" s="24">
        <v>44593</v>
      </c>
      <c r="H238" s="24">
        <v>44910</v>
      </c>
      <c r="I238" s="25">
        <v>28350000</v>
      </c>
      <c r="J238" s="25">
        <v>28350000</v>
      </c>
    </row>
    <row r="239" spans="1:10" ht="15.75" x14ac:dyDescent="0.25">
      <c r="A239" s="21">
        <v>2022</v>
      </c>
      <c r="B239" s="21" t="s">
        <v>501</v>
      </c>
      <c r="C239" s="21" t="s">
        <v>64</v>
      </c>
      <c r="D239" s="21" t="s">
        <v>57</v>
      </c>
      <c r="E239" s="21" t="s">
        <v>187</v>
      </c>
      <c r="F239" s="24">
        <v>44589</v>
      </c>
      <c r="G239" s="24">
        <v>44593</v>
      </c>
      <c r="H239" s="24">
        <v>44910</v>
      </c>
      <c r="I239" s="25">
        <v>24618394.5</v>
      </c>
      <c r="J239" s="25">
        <v>24618394.5</v>
      </c>
    </row>
    <row r="240" spans="1:10" ht="15.75" x14ac:dyDescent="0.25">
      <c r="A240" s="21">
        <v>2022</v>
      </c>
      <c r="B240" s="21" t="s">
        <v>502</v>
      </c>
      <c r="C240" s="21" t="s">
        <v>64</v>
      </c>
      <c r="D240" s="21" t="s">
        <v>57</v>
      </c>
      <c r="E240" s="21" t="s">
        <v>185</v>
      </c>
      <c r="F240" s="24">
        <v>44589</v>
      </c>
      <c r="G240" s="24">
        <v>44593</v>
      </c>
      <c r="H240" s="24">
        <v>44910</v>
      </c>
      <c r="I240" s="25">
        <v>24618394.5</v>
      </c>
      <c r="J240" s="25">
        <v>24618394.5</v>
      </c>
    </row>
    <row r="241" spans="1:10" ht="15.75" x14ac:dyDescent="0.25">
      <c r="A241" s="21">
        <v>2022</v>
      </c>
      <c r="B241" s="21" t="s">
        <v>503</v>
      </c>
      <c r="C241" s="21" t="s">
        <v>64</v>
      </c>
      <c r="D241" s="21" t="s">
        <v>57</v>
      </c>
      <c r="E241" s="21" t="s">
        <v>175</v>
      </c>
      <c r="F241" s="24">
        <v>44589</v>
      </c>
      <c r="G241" s="24">
        <v>44593</v>
      </c>
      <c r="H241" s="24">
        <v>44910</v>
      </c>
      <c r="I241" s="25">
        <v>24618394.5</v>
      </c>
      <c r="J241" s="25">
        <v>24618394.5</v>
      </c>
    </row>
    <row r="242" spans="1:10" ht="15.75" x14ac:dyDescent="0.25">
      <c r="A242" s="21">
        <v>2022</v>
      </c>
      <c r="B242" s="21" t="s">
        <v>504</v>
      </c>
      <c r="C242" s="21" t="s">
        <v>64</v>
      </c>
      <c r="D242" s="21" t="s">
        <v>57</v>
      </c>
      <c r="E242" s="21" t="s">
        <v>181</v>
      </c>
      <c r="F242" s="24">
        <v>44589</v>
      </c>
      <c r="G242" s="24">
        <v>44593</v>
      </c>
      <c r="H242" s="24">
        <v>44901</v>
      </c>
      <c r="I242" s="25">
        <v>23915012</v>
      </c>
      <c r="J242" s="25">
        <v>23915012</v>
      </c>
    </row>
    <row r="243" spans="1:10" ht="15.75" x14ac:dyDescent="0.25">
      <c r="A243" s="21">
        <v>2022</v>
      </c>
      <c r="B243" s="21" t="s">
        <v>505</v>
      </c>
      <c r="C243" s="21" t="s">
        <v>64</v>
      </c>
      <c r="D243" s="21" t="s">
        <v>57</v>
      </c>
      <c r="E243" s="21" t="s">
        <v>179</v>
      </c>
      <c r="F243" s="24">
        <v>44589</v>
      </c>
      <c r="G243" s="24">
        <v>44593</v>
      </c>
      <c r="H243" s="24">
        <v>44910</v>
      </c>
      <c r="I243" s="25">
        <v>27661200</v>
      </c>
      <c r="J243" s="25">
        <v>27661200</v>
      </c>
    </row>
    <row r="244" spans="1:10" ht="15.75" x14ac:dyDescent="0.25">
      <c r="A244" s="21">
        <v>2022</v>
      </c>
      <c r="B244" s="21" t="s">
        <v>506</v>
      </c>
      <c r="C244" s="21" t="s">
        <v>64</v>
      </c>
      <c r="D244" s="21" t="s">
        <v>57</v>
      </c>
      <c r="E244" s="21" t="s">
        <v>662</v>
      </c>
      <c r="F244" s="24">
        <v>44685</v>
      </c>
      <c r="G244" s="24">
        <v>44685</v>
      </c>
      <c r="H244" s="24">
        <v>44895</v>
      </c>
      <c r="I244" s="25">
        <v>16177802</v>
      </c>
      <c r="J244" s="25">
        <v>16177802</v>
      </c>
    </row>
    <row r="245" spans="1:10" ht="15.75" x14ac:dyDescent="0.25">
      <c r="A245" s="21">
        <v>2022</v>
      </c>
      <c r="B245" s="21" t="s">
        <v>507</v>
      </c>
      <c r="C245" s="21" t="s">
        <v>64</v>
      </c>
      <c r="D245" s="21" t="s">
        <v>57</v>
      </c>
      <c r="E245" s="21" t="s">
        <v>186</v>
      </c>
      <c r="F245" s="24">
        <v>44589</v>
      </c>
      <c r="G245" s="24">
        <v>44593</v>
      </c>
      <c r="H245" s="24">
        <v>44910</v>
      </c>
      <c r="I245" s="25">
        <v>27661200</v>
      </c>
      <c r="J245" s="25">
        <v>27661200</v>
      </c>
    </row>
    <row r="246" spans="1:10" ht="15.75" x14ac:dyDescent="0.25">
      <c r="A246" s="21">
        <v>2022</v>
      </c>
      <c r="B246" s="21" t="s">
        <v>508</v>
      </c>
      <c r="C246" s="21" t="s">
        <v>64</v>
      </c>
      <c r="D246" s="21" t="s">
        <v>57</v>
      </c>
      <c r="E246" s="21" t="s">
        <v>174</v>
      </c>
      <c r="F246" s="24">
        <v>44589</v>
      </c>
      <c r="G246" s="24">
        <v>44593</v>
      </c>
      <c r="H246" s="24">
        <v>44895</v>
      </c>
      <c r="I246" s="25">
        <v>27000000</v>
      </c>
      <c r="J246" s="25">
        <v>27000000</v>
      </c>
    </row>
    <row r="247" spans="1:10" ht="15.75" x14ac:dyDescent="0.25">
      <c r="A247" s="21">
        <v>2022</v>
      </c>
      <c r="B247" s="21" t="s">
        <v>509</v>
      </c>
      <c r="C247" s="21" t="s">
        <v>64</v>
      </c>
      <c r="D247" s="21" t="s">
        <v>57</v>
      </c>
      <c r="E247" s="21" t="s">
        <v>274</v>
      </c>
      <c r="F247" s="24">
        <v>44586</v>
      </c>
      <c r="G247" s="24">
        <v>44588</v>
      </c>
      <c r="H247" s="24">
        <v>44736</v>
      </c>
      <c r="I247" s="25">
        <v>26325000</v>
      </c>
      <c r="J247" s="25">
        <v>26325000</v>
      </c>
    </row>
    <row r="248" spans="1:10" ht="15.75" x14ac:dyDescent="0.25">
      <c r="A248" s="21">
        <v>2022</v>
      </c>
      <c r="B248" s="21" t="s">
        <v>510</v>
      </c>
      <c r="C248" s="21" t="s">
        <v>64</v>
      </c>
      <c r="D248" s="21" t="s">
        <v>57</v>
      </c>
      <c r="E248" s="21" t="s">
        <v>282</v>
      </c>
      <c r="F248" s="24">
        <v>44587</v>
      </c>
      <c r="G248" s="24">
        <v>44588</v>
      </c>
      <c r="H248" s="24">
        <v>44804</v>
      </c>
      <c r="I248" s="25">
        <v>62358930</v>
      </c>
      <c r="J248" s="25">
        <v>62358930</v>
      </c>
    </row>
    <row r="249" spans="1:10" ht="15.75" x14ac:dyDescent="0.25">
      <c r="A249" s="21">
        <v>2022</v>
      </c>
      <c r="B249" s="21" t="s">
        <v>511</v>
      </c>
      <c r="C249" s="21" t="s">
        <v>64</v>
      </c>
      <c r="D249" s="21" t="s">
        <v>57</v>
      </c>
      <c r="E249" s="21" t="s">
        <v>259</v>
      </c>
      <c r="F249" s="24">
        <v>44587</v>
      </c>
      <c r="G249" s="24">
        <v>44588</v>
      </c>
      <c r="H249" s="24">
        <v>44911</v>
      </c>
      <c r="I249" s="25">
        <v>33096501</v>
      </c>
      <c r="J249" s="25">
        <v>33096501</v>
      </c>
    </row>
    <row r="250" spans="1:10" ht="15.75" x14ac:dyDescent="0.25">
      <c r="A250" s="21">
        <v>2022</v>
      </c>
      <c r="B250" s="21" t="s">
        <v>512</v>
      </c>
      <c r="C250" s="21" t="s">
        <v>64</v>
      </c>
      <c r="D250" s="21" t="s">
        <v>57</v>
      </c>
      <c r="E250" s="21" t="s">
        <v>256</v>
      </c>
      <c r="F250" s="24">
        <v>44588</v>
      </c>
      <c r="G250" s="24">
        <v>44588</v>
      </c>
      <c r="H250" s="24">
        <v>44925</v>
      </c>
      <c r="I250" s="25">
        <v>85374141</v>
      </c>
      <c r="J250" s="25">
        <v>85374141</v>
      </c>
    </row>
    <row r="251" spans="1:10" ht="15.75" x14ac:dyDescent="0.25">
      <c r="A251" s="21">
        <v>2022</v>
      </c>
      <c r="B251" s="21" t="s">
        <v>513</v>
      </c>
      <c r="C251" s="21" t="s">
        <v>64</v>
      </c>
      <c r="D251" s="21" t="s">
        <v>57</v>
      </c>
      <c r="E251" s="21" t="s">
        <v>272</v>
      </c>
      <c r="F251" s="24">
        <v>44587</v>
      </c>
      <c r="G251" s="24">
        <v>44588</v>
      </c>
      <c r="H251" s="24">
        <v>44911</v>
      </c>
      <c r="I251" s="25">
        <v>33096501</v>
      </c>
      <c r="J251" s="25">
        <v>33096501</v>
      </c>
    </row>
    <row r="252" spans="1:10" ht="15.75" x14ac:dyDescent="0.25">
      <c r="A252" s="21">
        <v>2022</v>
      </c>
      <c r="B252" s="21" t="s">
        <v>514</v>
      </c>
      <c r="C252" s="21" t="s">
        <v>64</v>
      </c>
      <c r="D252" s="21" t="s">
        <v>57</v>
      </c>
      <c r="E252" s="21" t="s">
        <v>663</v>
      </c>
      <c r="F252" s="24">
        <v>44715</v>
      </c>
      <c r="G252" s="24">
        <v>44719</v>
      </c>
      <c r="H252" s="24">
        <v>44912</v>
      </c>
      <c r="I252" s="25">
        <v>24700000</v>
      </c>
      <c r="J252" s="25">
        <v>24700000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zoomScale="90" zoomScaleNormal="90" workbookViewId="0">
      <selection activeCell="A2" sqref="A2"/>
    </sheetView>
  </sheetViews>
  <sheetFormatPr baseColWidth="10" defaultRowHeight="15" x14ac:dyDescent="0.25"/>
  <cols>
    <col min="1" max="3" width="13" customWidth="1"/>
    <col min="4" max="4" width="18.85546875" customWidth="1"/>
    <col min="5" max="5" width="15.42578125" customWidth="1"/>
    <col min="6" max="6" width="15.5703125" customWidth="1"/>
    <col min="7" max="7" width="15" customWidth="1"/>
    <col min="8" max="8" width="22" customWidth="1"/>
    <col min="9" max="9" width="22.85546875" style="26" customWidth="1"/>
    <col min="10" max="10" width="18.140625" style="26" hidden="1" customWidth="1"/>
  </cols>
  <sheetData>
    <row r="1" spans="1:10" ht="15.75" x14ac:dyDescent="0.25">
      <c r="A1" s="21" t="s">
        <v>306</v>
      </c>
      <c r="B1" s="21" t="s">
        <v>0</v>
      </c>
      <c r="C1" s="21" t="s">
        <v>53</v>
      </c>
      <c r="D1" s="21" t="s">
        <v>54</v>
      </c>
      <c r="E1" s="21" t="s">
        <v>55</v>
      </c>
      <c r="F1" s="21" t="s">
        <v>303</v>
      </c>
      <c r="G1" s="21" t="s">
        <v>304</v>
      </c>
      <c r="H1" s="21" t="s">
        <v>305</v>
      </c>
      <c r="I1" s="25" t="s">
        <v>307</v>
      </c>
      <c r="J1" s="25" t="s">
        <v>631</v>
      </c>
    </row>
    <row r="2" spans="1:10" ht="15.75" x14ac:dyDescent="0.25">
      <c r="A2" s="21">
        <v>2022</v>
      </c>
      <c r="B2" s="21" t="s">
        <v>628</v>
      </c>
      <c r="C2" s="21" t="s">
        <v>92</v>
      </c>
      <c r="D2" s="21" t="s">
        <v>65</v>
      </c>
      <c r="E2" s="21" t="s">
        <v>722</v>
      </c>
      <c r="F2" s="24">
        <v>44628</v>
      </c>
      <c r="G2" s="24">
        <v>44628</v>
      </c>
      <c r="H2" s="24">
        <v>45175</v>
      </c>
      <c r="I2" s="25">
        <v>1948019223</v>
      </c>
      <c r="J2" s="25">
        <v>1948019223</v>
      </c>
    </row>
    <row r="3" spans="1:10" ht="15.75" x14ac:dyDescent="0.25">
      <c r="A3" s="21">
        <v>2022</v>
      </c>
      <c r="B3" s="21" t="s">
        <v>582</v>
      </c>
      <c r="C3" s="21" t="s">
        <v>64</v>
      </c>
      <c r="D3" s="21" t="s">
        <v>65</v>
      </c>
      <c r="E3" s="21" t="s">
        <v>703</v>
      </c>
      <c r="F3" s="24">
        <v>44925</v>
      </c>
      <c r="G3" s="24">
        <v>44925</v>
      </c>
      <c r="H3" s="24">
        <v>45657</v>
      </c>
      <c r="I3" s="25">
        <v>2194499600</v>
      </c>
      <c r="J3" s="25">
        <v>11600000</v>
      </c>
    </row>
    <row r="4" spans="1:10" ht="15.75" x14ac:dyDescent="0.25">
      <c r="A4" s="21">
        <v>2022</v>
      </c>
      <c r="B4" s="21" t="s">
        <v>580</v>
      </c>
      <c r="C4" s="21" t="s">
        <v>64</v>
      </c>
      <c r="D4" s="21" t="s">
        <v>65</v>
      </c>
      <c r="E4" s="21" t="s">
        <v>679</v>
      </c>
      <c r="F4" s="24">
        <v>44921</v>
      </c>
      <c r="G4" s="24">
        <v>44922</v>
      </c>
      <c r="H4" s="24">
        <v>46234</v>
      </c>
      <c r="I4" s="25">
        <v>2794292502</v>
      </c>
      <c r="J4" s="25">
        <v>20036230</v>
      </c>
    </row>
    <row r="5" spans="1:10" ht="15.75" x14ac:dyDescent="0.25">
      <c r="A5" s="21">
        <v>2022</v>
      </c>
      <c r="B5" s="21" t="s">
        <v>549</v>
      </c>
      <c r="C5" s="21" t="s">
        <v>64</v>
      </c>
      <c r="D5" s="21" t="s">
        <v>65</v>
      </c>
      <c r="E5" s="21" t="s">
        <v>94</v>
      </c>
      <c r="F5" s="24">
        <v>44770</v>
      </c>
      <c r="G5" s="24">
        <v>44774</v>
      </c>
      <c r="H5" s="24">
        <v>44910</v>
      </c>
      <c r="I5" s="25">
        <v>428325369.5</v>
      </c>
      <c r="J5" s="25">
        <v>428325369.5</v>
      </c>
    </row>
    <row r="6" spans="1:10" ht="15.75" x14ac:dyDescent="0.25">
      <c r="A6" s="21">
        <v>2022</v>
      </c>
      <c r="B6" s="21" t="s">
        <v>539</v>
      </c>
      <c r="C6" s="21" t="s">
        <v>64</v>
      </c>
      <c r="D6" s="21" t="s">
        <v>65</v>
      </c>
      <c r="E6" s="21" t="s">
        <v>679</v>
      </c>
      <c r="F6" s="24">
        <v>44729</v>
      </c>
      <c r="G6" s="24">
        <v>44740</v>
      </c>
      <c r="H6" s="24">
        <v>44918</v>
      </c>
      <c r="I6" s="25">
        <v>426172413.82999998</v>
      </c>
      <c r="J6" s="25">
        <v>426172413.82999998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7"/>
  <sheetViews>
    <sheetView zoomScale="90" zoomScaleNormal="90" workbookViewId="0">
      <selection activeCell="A17" sqref="A17"/>
    </sheetView>
  </sheetViews>
  <sheetFormatPr baseColWidth="10" defaultRowHeight="15" x14ac:dyDescent="0.25"/>
  <cols>
    <col min="1" max="3" width="13" customWidth="1"/>
    <col min="4" max="4" width="18.85546875" customWidth="1"/>
    <col min="5" max="5" width="15.42578125" customWidth="1"/>
    <col min="6" max="6" width="15.5703125" customWidth="1"/>
    <col min="7" max="7" width="15" customWidth="1"/>
    <col min="8" max="8" width="22" customWidth="1"/>
    <col min="9" max="9" width="22.85546875" style="26" customWidth="1"/>
    <col min="10" max="10" width="15.7109375" style="26" hidden="1" customWidth="1"/>
  </cols>
  <sheetData>
    <row r="1" spans="1:10" ht="15.75" x14ac:dyDescent="0.25">
      <c r="A1" s="21" t="s">
        <v>306</v>
      </c>
      <c r="B1" s="21" t="s">
        <v>0</v>
      </c>
      <c r="C1" s="21" t="s">
        <v>53</v>
      </c>
      <c r="D1" s="21" t="s">
        <v>54</v>
      </c>
      <c r="E1" s="21" t="s">
        <v>55</v>
      </c>
      <c r="F1" s="21" t="s">
        <v>303</v>
      </c>
      <c r="G1" s="21" t="s">
        <v>304</v>
      </c>
      <c r="H1" s="21" t="s">
        <v>305</v>
      </c>
      <c r="I1" s="25" t="s">
        <v>307</v>
      </c>
      <c r="J1" s="25" t="s">
        <v>631</v>
      </c>
    </row>
    <row r="2" spans="1:10" ht="15.75" x14ac:dyDescent="0.25">
      <c r="A2" s="21">
        <v>2022</v>
      </c>
      <c r="B2" s="21" t="s">
        <v>599</v>
      </c>
      <c r="C2" s="21" t="s">
        <v>75</v>
      </c>
      <c r="D2" s="21" t="s">
        <v>76</v>
      </c>
      <c r="E2" s="21" t="s">
        <v>711</v>
      </c>
      <c r="F2" s="24">
        <v>44875</v>
      </c>
      <c r="G2" s="24">
        <v>44880</v>
      </c>
      <c r="H2" s="24">
        <v>44891</v>
      </c>
      <c r="I2" s="25">
        <v>3472000</v>
      </c>
      <c r="J2" s="25">
        <v>3472000</v>
      </c>
    </row>
    <row r="3" spans="1:10" ht="15.75" x14ac:dyDescent="0.25">
      <c r="A3" s="21">
        <v>2022</v>
      </c>
      <c r="B3" s="21" t="s">
        <v>596</v>
      </c>
      <c r="C3" s="21" t="s">
        <v>75</v>
      </c>
      <c r="D3" s="21" t="s">
        <v>76</v>
      </c>
      <c r="E3" s="21" t="s">
        <v>709</v>
      </c>
      <c r="F3" s="24">
        <v>44754</v>
      </c>
      <c r="G3" s="24">
        <v>44755</v>
      </c>
      <c r="H3" s="24">
        <v>44786</v>
      </c>
      <c r="I3" s="25">
        <v>2305813</v>
      </c>
      <c r="J3" s="25">
        <v>2305813</v>
      </c>
    </row>
    <row r="4" spans="1:10" ht="15.75" x14ac:dyDescent="0.25">
      <c r="A4" s="21">
        <v>2022</v>
      </c>
      <c r="B4" s="21" t="s">
        <v>595</v>
      </c>
      <c r="C4" s="21" t="s">
        <v>75</v>
      </c>
      <c r="D4" s="21" t="s">
        <v>76</v>
      </c>
      <c r="E4" s="21" t="s">
        <v>708</v>
      </c>
      <c r="F4" s="24">
        <v>44725</v>
      </c>
      <c r="G4" s="24">
        <v>44742</v>
      </c>
      <c r="H4" s="24">
        <v>44802</v>
      </c>
      <c r="I4" s="25">
        <v>4420000</v>
      </c>
      <c r="J4" s="25">
        <v>4420000</v>
      </c>
    </row>
    <row r="5" spans="1:10" ht="15.75" x14ac:dyDescent="0.25">
      <c r="A5" s="21">
        <v>2022</v>
      </c>
      <c r="B5" s="21" t="s">
        <v>594</v>
      </c>
      <c r="C5" s="21" t="s">
        <v>75</v>
      </c>
      <c r="D5" s="21" t="s">
        <v>76</v>
      </c>
      <c r="E5" s="21" t="s">
        <v>707</v>
      </c>
      <c r="F5" s="24">
        <v>44706</v>
      </c>
      <c r="G5" s="24">
        <v>44708</v>
      </c>
      <c r="H5" s="24">
        <v>44717</v>
      </c>
      <c r="I5" s="25">
        <v>3494920</v>
      </c>
      <c r="J5" s="25">
        <v>3494920</v>
      </c>
    </row>
    <row r="6" spans="1:10" ht="15.75" x14ac:dyDescent="0.25">
      <c r="A6" s="21">
        <v>2022</v>
      </c>
      <c r="B6" s="21" t="s">
        <v>593</v>
      </c>
      <c r="C6" s="21" t="s">
        <v>75</v>
      </c>
      <c r="D6" s="21" t="s">
        <v>76</v>
      </c>
      <c r="E6" s="21" t="s">
        <v>706</v>
      </c>
      <c r="F6" s="24">
        <v>44694</v>
      </c>
      <c r="G6" s="24">
        <v>44701</v>
      </c>
      <c r="H6" s="24">
        <v>45431</v>
      </c>
      <c r="I6" s="25">
        <v>4980000</v>
      </c>
      <c r="J6" s="25">
        <v>4980000</v>
      </c>
    </row>
    <row r="7" spans="1:10" ht="15.75" x14ac:dyDescent="0.25">
      <c r="A7" s="21">
        <v>2022</v>
      </c>
      <c r="B7" s="21" t="s">
        <v>592</v>
      </c>
      <c r="C7" s="21" t="s">
        <v>75</v>
      </c>
      <c r="D7" s="21" t="s">
        <v>76</v>
      </c>
      <c r="E7" s="21" t="s">
        <v>705</v>
      </c>
      <c r="F7" s="24">
        <v>44692</v>
      </c>
      <c r="G7" s="24">
        <v>44693</v>
      </c>
      <c r="H7" s="24">
        <v>44712</v>
      </c>
      <c r="I7" s="25">
        <v>10006514</v>
      </c>
      <c r="J7" s="25">
        <v>10006514</v>
      </c>
    </row>
    <row r="8" spans="1:10" ht="15.75" x14ac:dyDescent="0.25">
      <c r="A8" s="21">
        <v>2022</v>
      </c>
      <c r="B8" s="21" t="s">
        <v>562</v>
      </c>
      <c r="C8" s="21" t="s">
        <v>64</v>
      </c>
      <c r="D8" s="21" t="s">
        <v>76</v>
      </c>
      <c r="E8" s="21" t="s">
        <v>695</v>
      </c>
      <c r="F8" s="24">
        <v>44812</v>
      </c>
      <c r="G8" s="24">
        <v>44813</v>
      </c>
      <c r="H8" s="24">
        <v>44918</v>
      </c>
      <c r="I8" s="25">
        <v>45000000</v>
      </c>
      <c r="J8" s="25">
        <v>45000000</v>
      </c>
    </row>
    <row r="9" spans="1:10" ht="15.75" x14ac:dyDescent="0.25">
      <c r="A9" s="21">
        <v>2022</v>
      </c>
      <c r="B9" s="21" t="s">
        <v>544</v>
      </c>
      <c r="C9" s="21" t="s">
        <v>64</v>
      </c>
      <c r="D9" s="21" t="s">
        <v>76</v>
      </c>
      <c r="E9" s="21" t="s">
        <v>682</v>
      </c>
      <c r="F9" s="24">
        <v>44753</v>
      </c>
      <c r="G9" s="24">
        <v>44756</v>
      </c>
      <c r="H9" s="24">
        <v>44896</v>
      </c>
      <c r="I9" s="25">
        <v>5900000</v>
      </c>
      <c r="J9" s="25">
        <v>5900000</v>
      </c>
    </row>
    <row r="10" spans="1:10" ht="15.75" x14ac:dyDescent="0.25">
      <c r="A10" s="21">
        <v>2022</v>
      </c>
      <c r="B10" s="21" t="s">
        <v>542</v>
      </c>
      <c r="C10" s="21" t="s">
        <v>64</v>
      </c>
      <c r="D10" s="21" t="s">
        <v>76</v>
      </c>
      <c r="E10" s="21" t="s">
        <v>276</v>
      </c>
      <c r="F10" s="24">
        <v>44741</v>
      </c>
      <c r="G10" s="24">
        <v>44743</v>
      </c>
      <c r="H10" s="24">
        <v>44926</v>
      </c>
      <c r="I10" s="25">
        <v>15000000</v>
      </c>
      <c r="J10" s="25">
        <v>15000000</v>
      </c>
    </row>
    <row r="11" spans="1:10" ht="15.75" x14ac:dyDescent="0.25">
      <c r="A11" s="21">
        <v>2022</v>
      </c>
      <c r="B11" s="21" t="s">
        <v>540</v>
      </c>
      <c r="C11" s="21" t="s">
        <v>64</v>
      </c>
      <c r="D11" s="21" t="s">
        <v>76</v>
      </c>
      <c r="E11" s="21" t="s">
        <v>680</v>
      </c>
      <c r="F11" s="24">
        <v>44734</v>
      </c>
      <c r="G11" s="24">
        <v>44740</v>
      </c>
      <c r="H11" s="24">
        <v>44926</v>
      </c>
      <c r="I11" s="25">
        <v>40000000</v>
      </c>
      <c r="J11" s="25">
        <v>40000000</v>
      </c>
    </row>
    <row r="12" spans="1:10" ht="15.75" x14ac:dyDescent="0.25">
      <c r="A12" s="21">
        <v>2022</v>
      </c>
      <c r="B12" s="21" t="s">
        <v>535</v>
      </c>
      <c r="C12" s="21" t="s">
        <v>64</v>
      </c>
      <c r="D12" s="21" t="s">
        <v>76</v>
      </c>
      <c r="E12" s="21" t="s">
        <v>676</v>
      </c>
      <c r="F12" s="24">
        <v>44704</v>
      </c>
      <c r="G12" s="24">
        <v>44719</v>
      </c>
      <c r="H12" s="24">
        <v>44780</v>
      </c>
      <c r="I12" s="25">
        <v>2714780</v>
      </c>
      <c r="J12" s="25">
        <v>2714780</v>
      </c>
    </row>
    <row r="13" spans="1:10" ht="15.75" x14ac:dyDescent="0.25">
      <c r="A13" s="21">
        <v>2022</v>
      </c>
      <c r="B13" s="21" t="s">
        <v>534</v>
      </c>
      <c r="C13" s="21" t="s">
        <v>64</v>
      </c>
      <c r="D13" s="21" t="s">
        <v>76</v>
      </c>
      <c r="E13" s="21" t="s">
        <v>294</v>
      </c>
      <c r="F13" s="24">
        <v>44697</v>
      </c>
      <c r="G13" s="24">
        <v>44699</v>
      </c>
      <c r="H13" s="24">
        <v>44926</v>
      </c>
      <c r="I13" s="25">
        <v>31710600</v>
      </c>
      <c r="J13" s="25">
        <v>31710600</v>
      </c>
    </row>
    <row r="14" spans="1:10" ht="15.75" x14ac:dyDescent="0.25">
      <c r="A14" s="21">
        <v>2022</v>
      </c>
      <c r="B14" s="21" t="s">
        <v>529</v>
      </c>
      <c r="C14" s="21" t="s">
        <v>64</v>
      </c>
      <c r="D14" s="21" t="s">
        <v>76</v>
      </c>
      <c r="E14" s="21" t="s">
        <v>673</v>
      </c>
      <c r="F14" s="24">
        <v>44648</v>
      </c>
      <c r="G14" s="24">
        <v>44657</v>
      </c>
      <c r="H14" s="24">
        <v>44926</v>
      </c>
      <c r="I14" s="25">
        <v>8240000</v>
      </c>
      <c r="J14" s="25">
        <v>8240000</v>
      </c>
    </row>
    <row r="15" spans="1:10" ht="15.75" x14ac:dyDescent="0.25">
      <c r="A15" s="21">
        <v>2022</v>
      </c>
      <c r="B15" s="21" t="s">
        <v>528</v>
      </c>
      <c r="C15" s="21" t="s">
        <v>64</v>
      </c>
      <c r="D15" s="21" t="s">
        <v>76</v>
      </c>
      <c r="E15" s="21" t="s">
        <v>672</v>
      </c>
      <c r="F15" s="24">
        <v>44637</v>
      </c>
      <c r="G15" s="24">
        <v>44643</v>
      </c>
      <c r="H15" s="24">
        <v>44926</v>
      </c>
      <c r="I15" s="25">
        <v>12297718.300000001</v>
      </c>
      <c r="J15" s="25">
        <v>12297718.300000001</v>
      </c>
    </row>
    <row r="16" spans="1:10" ht="15.75" x14ac:dyDescent="0.25">
      <c r="A16" s="21">
        <v>2022</v>
      </c>
      <c r="B16" s="21" t="s">
        <v>527</v>
      </c>
      <c r="C16" s="21" t="s">
        <v>64</v>
      </c>
      <c r="D16" s="21" t="s">
        <v>76</v>
      </c>
      <c r="E16" s="21" t="s">
        <v>671</v>
      </c>
      <c r="F16" s="24">
        <v>44624</v>
      </c>
      <c r="G16" s="24">
        <v>44628</v>
      </c>
      <c r="H16" s="24">
        <v>44926</v>
      </c>
      <c r="I16" s="25">
        <v>35000000</v>
      </c>
      <c r="J16" s="25">
        <v>35000000</v>
      </c>
    </row>
    <row r="17" spans="1:10" ht="15.75" x14ac:dyDescent="0.25">
      <c r="A17" s="21">
        <v>2022</v>
      </c>
      <c r="B17" s="21" t="s">
        <v>526</v>
      </c>
      <c r="C17" s="21" t="s">
        <v>64</v>
      </c>
      <c r="D17" s="21" t="s">
        <v>76</v>
      </c>
      <c r="E17" s="21" t="s">
        <v>670</v>
      </c>
      <c r="F17" s="24">
        <v>44623</v>
      </c>
      <c r="G17" s="24">
        <v>44627</v>
      </c>
      <c r="H17" s="24">
        <v>44910</v>
      </c>
      <c r="I17" s="25">
        <v>15000000</v>
      </c>
      <c r="J17" s="25">
        <v>15000000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"/>
  <sheetViews>
    <sheetView zoomScale="90" zoomScaleNormal="90" workbookViewId="0">
      <selection activeCell="A9" sqref="A9"/>
    </sheetView>
  </sheetViews>
  <sheetFormatPr baseColWidth="10" defaultRowHeight="15" x14ac:dyDescent="0.25"/>
  <cols>
    <col min="1" max="3" width="13" customWidth="1"/>
    <col min="4" max="4" width="18.85546875" customWidth="1"/>
    <col min="5" max="5" width="15.42578125" customWidth="1"/>
    <col min="6" max="6" width="15.5703125" customWidth="1"/>
    <col min="7" max="7" width="15" customWidth="1"/>
    <col min="8" max="8" width="22" customWidth="1"/>
    <col min="9" max="9" width="22.85546875" style="26" customWidth="1"/>
    <col min="10" max="10" width="17.5703125" style="26" hidden="1" customWidth="1"/>
  </cols>
  <sheetData>
    <row r="1" spans="1:10" x14ac:dyDescent="0.25">
      <c r="A1" t="s">
        <v>306</v>
      </c>
      <c r="B1" t="s">
        <v>0</v>
      </c>
      <c r="C1" t="s">
        <v>53</v>
      </c>
      <c r="D1" t="s">
        <v>54</v>
      </c>
      <c r="E1" t="s">
        <v>55</v>
      </c>
      <c r="F1" t="s">
        <v>303</v>
      </c>
      <c r="G1" t="s">
        <v>304</v>
      </c>
      <c r="H1" t="s">
        <v>305</v>
      </c>
      <c r="I1" s="26" t="s">
        <v>307</v>
      </c>
      <c r="J1" s="26" t="s">
        <v>631</v>
      </c>
    </row>
    <row r="2" spans="1:10" x14ac:dyDescent="0.25">
      <c r="A2">
        <v>2022</v>
      </c>
      <c r="B2" t="s">
        <v>618</v>
      </c>
      <c r="C2" t="s">
        <v>89</v>
      </c>
      <c r="D2" t="s">
        <v>240</v>
      </c>
      <c r="E2" t="s">
        <v>715</v>
      </c>
      <c r="F2" s="23">
        <v>44740</v>
      </c>
      <c r="G2" s="23">
        <v>44743</v>
      </c>
      <c r="H2" s="23">
        <v>45260</v>
      </c>
      <c r="I2" s="26">
        <v>280000000</v>
      </c>
      <c r="J2" s="26">
        <v>55000000</v>
      </c>
    </row>
    <row r="3" spans="1:10" x14ac:dyDescent="0.25">
      <c r="A3">
        <v>2022</v>
      </c>
      <c r="B3" t="s">
        <v>560</v>
      </c>
      <c r="C3" t="s">
        <v>64</v>
      </c>
      <c r="D3" t="s">
        <v>240</v>
      </c>
      <c r="E3" t="s">
        <v>693</v>
      </c>
      <c r="F3" s="23">
        <v>44810</v>
      </c>
      <c r="G3" s="23">
        <v>44811</v>
      </c>
      <c r="H3" s="23">
        <v>44926</v>
      </c>
      <c r="I3" s="26">
        <v>200000000</v>
      </c>
      <c r="J3" s="26">
        <v>200000000</v>
      </c>
    </row>
    <row r="4" spans="1:10" x14ac:dyDescent="0.25">
      <c r="A4">
        <v>2022</v>
      </c>
      <c r="B4" t="s">
        <v>552</v>
      </c>
      <c r="C4" t="s">
        <v>64</v>
      </c>
      <c r="D4" t="s">
        <v>240</v>
      </c>
      <c r="E4" t="s">
        <v>296</v>
      </c>
      <c r="F4" s="23">
        <v>44777</v>
      </c>
      <c r="G4" s="23">
        <v>44781</v>
      </c>
      <c r="H4" s="23">
        <v>45077</v>
      </c>
      <c r="I4" s="26">
        <v>144000000</v>
      </c>
      <c r="J4" s="26">
        <v>96000000</v>
      </c>
    </row>
    <row r="5" spans="1:10" x14ac:dyDescent="0.25">
      <c r="A5">
        <v>2022</v>
      </c>
      <c r="B5" t="s">
        <v>538</v>
      </c>
      <c r="C5" t="s">
        <v>64</v>
      </c>
      <c r="D5" t="s">
        <v>240</v>
      </c>
      <c r="E5" t="s">
        <v>678</v>
      </c>
      <c r="F5" s="23">
        <v>44713</v>
      </c>
      <c r="G5" s="23">
        <v>44718</v>
      </c>
      <c r="H5" s="23">
        <v>44926</v>
      </c>
      <c r="I5" s="26">
        <v>127000000</v>
      </c>
      <c r="J5" s="26">
        <v>127000000</v>
      </c>
    </row>
    <row r="6" spans="1:10" x14ac:dyDescent="0.25">
      <c r="A6">
        <v>2022</v>
      </c>
      <c r="B6" t="s">
        <v>537</v>
      </c>
      <c r="C6" t="s">
        <v>64</v>
      </c>
      <c r="D6" t="s">
        <v>240</v>
      </c>
      <c r="E6" t="s">
        <v>677</v>
      </c>
      <c r="F6" s="23">
        <v>44712</v>
      </c>
      <c r="G6" s="23">
        <v>44722</v>
      </c>
      <c r="H6" s="23">
        <v>45031</v>
      </c>
      <c r="I6" s="26">
        <v>130055100</v>
      </c>
      <c r="J6" s="26">
        <v>85428350</v>
      </c>
    </row>
    <row r="7" spans="1:10" x14ac:dyDescent="0.25">
      <c r="A7">
        <v>2022</v>
      </c>
      <c r="B7" t="s">
        <v>536</v>
      </c>
      <c r="C7" t="s">
        <v>64</v>
      </c>
      <c r="D7" t="s">
        <v>240</v>
      </c>
      <c r="E7" t="s">
        <v>254</v>
      </c>
      <c r="F7" s="23">
        <v>44704</v>
      </c>
      <c r="G7" s="23">
        <v>44713</v>
      </c>
      <c r="H7" s="23">
        <v>44926</v>
      </c>
      <c r="I7" s="26">
        <v>552313201</v>
      </c>
      <c r="J7" s="26">
        <v>552313201</v>
      </c>
    </row>
    <row r="8" spans="1:10" x14ac:dyDescent="0.25">
      <c r="A8">
        <v>2022</v>
      </c>
      <c r="B8" t="s">
        <v>532</v>
      </c>
      <c r="C8" t="s">
        <v>64</v>
      </c>
      <c r="D8" t="s">
        <v>240</v>
      </c>
      <c r="E8" t="s">
        <v>675</v>
      </c>
      <c r="F8" s="23">
        <v>44679</v>
      </c>
      <c r="G8" s="23">
        <v>44685</v>
      </c>
      <c r="H8" s="23">
        <v>45077</v>
      </c>
      <c r="I8" s="26">
        <v>179925000</v>
      </c>
      <c r="J8" s="26">
        <v>119950000</v>
      </c>
    </row>
    <row r="9" spans="1:10" x14ac:dyDescent="0.25">
      <c r="A9">
        <v>2022</v>
      </c>
      <c r="B9" t="s">
        <v>531</v>
      </c>
      <c r="C9" t="s">
        <v>64</v>
      </c>
      <c r="D9" t="s">
        <v>240</v>
      </c>
      <c r="E9" t="s">
        <v>246</v>
      </c>
      <c r="F9" s="23">
        <v>44676</v>
      </c>
      <c r="G9" s="23">
        <v>44676</v>
      </c>
      <c r="H9" s="23">
        <v>44926</v>
      </c>
      <c r="I9" s="26">
        <v>61800000</v>
      </c>
      <c r="J9" s="26">
        <v>61800000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4"/>
  <sheetViews>
    <sheetView zoomScale="90" zoomScaleNormal="90" workbookViewId="0">
      <selection activeCell="A2" sqref="A2"/>
    </sheetView>
  </sheetViews>
  <sheetFormatPr baseColWidth="10" defaultRowHeight="15" x14ac:dyDescent="0.25"/>
  <cols>
    <col min="1" max="3" width="13" customWidth="1"/>
    <col min="4" max="4" width="18.85546875" customWidth="1"/>
    <col min="5" max="5" width="15.42578125" customWidth="1"/>
    <col min="6" max="6" width="15.5703125" customWidth="1"/>
    <col min="7" max="7" width="15" customWidth="1"/>
    <col min="8" max="8" width="22" customWidth="1"/>
    <col min="9" max="9" width="22.85546875" style="26" customWidth="1"/>
    <col min="10" max="10" width="18.140625" style="26" hidden="1" customWidth="1"/>
  </cols>
  <sheetData>
    <row r="1" spans="1:10" ht="15.75" x14ac:dyDescent="0.25">
      <c r="A1" s="21" t="s">
        <v>306</v>
      </c>
      <c r="B1" s="21" t="s">
        <v>0</v>
      </c>
      <c r="C1" s="21" t="s">
        <v>53</v>
      </c>
      <c r="D1" s="21" t="s">
        <v>54</v>
      </c>
      <c r="E1" s="21" t="s">
        <v>55</v>
      </c>
      <c r="F1" s="21" t="s">
        <v>303</v>
      </c>
      <c r="G1" s="21" t="s">
        <v>304</v>
      </c>
      <c r="H1" s="21" t="s">
        <v>305</v>
      </c>
      <c r="I1" s="25" t="s">
        <v>307</v>
      </c>
      <c r="J1" s="25" t="s">
        <v>631</v>
      </c>
    </row>
    <row r="2" spans="1:10" ht="15.75" x14ac:dyDescent="0.25">
      <c r="A2" s="21">
        <v>2022</v>
      </c>
      <c r="B2" s="21" t="s">
        <v>627</v>
      </c>
      <c r="C2" s="21" t="s">
        <v>89</v>
      </c>
      <c r="D2" s="21" t="s">
        <v>90</v>
      </c>
      <c r="E2" s="21" t="s">
        <v>721</v>
      </c>
      <c r="F2" s="24">
        <v>44909</v>
      </c>
      <c r="G2" s="24">
        <v>44910</v>
      </c>
      <c r="H2" s="24">
        <v>44926</v>
      </c>
      <c r="I2" s="25">
        <v>1407819.22</v>
      </c>
      <c r="J2" s="25">
        <v>1407819.22</v>
      </c>
    </row>
    <row r="3" spans="1:10" ht="15.75" x14ac:dyDescent="0.25">
      <c r="A3" s="21">
        <v>2022</v>
      </c>
      <c r="B3" s="21" t="s">
        <v>626</v>
      </c>
      <c r="C3" s="21" t="s">
        <v>89</v>
      </c>
      <c r="D3" s="21" t="s">
        <v>90</v>
      </c>
      <c r="E3" s="21" t="s">
        <v>720</v>
      </c>
      <c r="F3" s="24">
        <v>44875</v>
      </c>
      <c r="G3" s="24">
        <v>44883</v>
      </c>
      <c r="H3" s="24">
        <v>44905</v>
      </c>
      <c r="I3" s="25">
        <v>692355.16</v>
      </c>
      <c r="J3" s="25">
        <v>692355.16</v>
      </c>
    </row>
    <row r="4" spans="1:10" ht="15.75" x14ac:dyDescent="0.25">
      <c r="A4" s="21">
        <v>2022</v>
      </c>
      <c r="B4" s="21" t="s">
        <v>625</v>
      </c>
      <c r="C4" s="21" t="s">
        <v>89</v>
      </c>
      <c r="D4" s="21" t="s">
        <v>90</v>
      </c>
      <c r="E4" s="21" t="s">
        <v>719</v>
      </c>
      <c r="F4" s="24">
        <v>44875</v>
      </c>
      <c r="G4" s="24">
        <v>44886</v>
      </c>
      <c r="H4" s="24">
        <v>44905</v>
      </c>
      <c r="I4" s="25">
        <v>337986.57</v>
      </c>
      <c r="J4" s="25">
        <v>337986.57</v>
      </c>
    </row>
    <row r="5" spans="1:10" ht="15.75" x14ac:dyDescent="0.25">
      <c r="A5" s="21">
        <v>2022</v>
      </c>
      <c r="B5" s="21" t="s">
        <v>624</v>
      </c>
      <c r="C5" s="21" t="s">
        <v>89</v>
      </c>
      <c r="D5" s="21" t="s">
        <v>90</v>
      </c>
      <c r="E5" s="21" t="s">
        <v>718</v>
      </c>
      <c r="F5" s="24">
        <v>44909</v>
      </c>
      <c r="G5" s="24">
        <v>44910</v>
      </c>
      <c r="H5" s="24">
        <v>44926</v>
      </c>
      <c r="I5" s="25">
        <v>611091.81999999995</v>
      </c>
      <c r="J5" s="25">
        <v>611091.81999999995</v>
      </c>
    </row>
    <row r="6" spans="1:10" ht="15.75" x14ac:dyDescent="0.25">
      <c r="A6" s="21">
        <v>2022</v>
      </c>
      <c r="B6" s="21" t="s">
        <v>623</v>
      </c>
      <c r="C6" s="21" t="s">
        <v>89</v>
      </c>
      <c r="D6" s="21" t="s">
        <v>90</v>
      </c>
      <c r="E6" s="21" t="s">
        <v>302</v>
      </c>
      <c r="F6" s="24">
        <v>44874</v>
      </c>
      <c r="G6" s="24">
        <v>44888</v>
      </c>
      <c r="H6" s="24">
        <v>44926</v>
      </c>
      <c r="I6" s="25">
        <v>500000</v>
      </c>
      <c r="J6" s="25">
        <v>500000</v>
      </c>
    </row>
    <row r="7" spans="1:10" ht="15.75" x14ac:dyDescent="0.25">
      <c r="A7" s="21">
        <v>2022</v>
      </c>
      <c r="B7" s="21" t="s">
        <v>622</v>
      </c>
      <c r="C7" s="21" t="s">
        <v>89</v>
      </c>
      <c r="D7" s="21" t="s">
        <v>90</v>
      </c>
      <c r="E7" s="21" t="s">
        <v>717</v>
      </c>
      <c r="F7" s="24">
        <v>44767</v>
      </c>
      <c r="G7" s="24">
        <v>44776</v>
      </c>
      <c r="H7" s="24">
        <v>44911</v>
      </c>
      <c r="I7" s="25">
        <v>1000000</v>
      </c>
      <c r="J7" s="25">
        <v>1000000</v>
      </c>
    </row>
    <row r="8" spans="1:10" ht="15.75" x14ac:dyDescent="0.25">
      <c r="A8" s="21">
        <v>2022</v>
      </c>
      <c r="B8" s="21" t="s">
        <v>621</v>
      </c>
      <c r="C8" s="21" t="s">
        <v>89</v>
      </c>
      <c r="D8" s="21" t="s">
        <v>90</v>
      </c>
      <c r="E8" s="21" t="s">
        <v>716</v>
      </c>
      <c r="F8" s="24">
        <v>44767</v>
      </c>
      <c r="G8" s="24">
        <v>44768</v>
      </c>
      <c r="H8" s="24">
        <v>44911</v>
      </c>
      <c r="I8" s="25">
        <v>1000000</v>
      </c>
      <c r="J8" s="25">
        <v>1000000</v>
      </c>
    </row>
    <row r="9" spans="1:10" ht="15.75" x14ac:dyDescent="0.25">
      <c r="A9" s="21">
        <v>2022</v>
      </c>
      <c r="B9" s="21" t="s">
        <v>620</v>
      </c>
      <c r="C9" s="21" t="s">
        <v>89</v>
      </c>
      <c r="D9" s="21" t="s">
        <v>90</v>
      </c>
      <c r="E9" s="21" t="s">
        <v>716</v>
      </c>
      <c r="F9" s="24">
        <v>44767</v>
      </c>
      <c r="G9" s="24">
        <v>44768</v>
      </c>
      <c r="H9" s="24">
        <v>44911</v>
      </c>
      <c r="I9" s="25">
        <v>1000000</v>
      </c>
      <c r="J9" s="25">
        <v>1000000</v>
      </c>
    </row>
    <row r="10" spans="1:10" ht="15.75" x14ac:dyDescent="0.25">
      <c r="A10" s="21">
        <v>2022</v>
      </c>
      <c r="B10" s="21" t="s">
        <v>619</v>
      </c>
      <c r="C10" s="21" t="s">
        <v>89</v>
      </c>
      <c r="D10" s="21" t="s">
        <v>90</v>
      </c>
      <c r="E10" s="21" t="s">
        <v>716</v>
      </c>
      <c r="F10" s="24">
        <v>44767</v>
      </c>
      <c r="G10" s="24">
        <v>44768</v>
      </c>
      <c r="H10" s="24">
        <v>44911</v>
      </c>
      <c r="I10" s="25">
        <v>8000000</v>
      </c>
      <c r="J10" s="25">
        <v>8000000</v>
      </c>
    </row>
    <row r="11" spans="1:10" ht="15.75" x14ac:dyDescent="0.25">
      <c r="A11" s="21">
        <v>2022</v>
      </c>
      <c r="B11" s="21" t="s">
        <v>617</v>
      </c>
      <c r="C11" s="21" t="s">
        <v>89</v>
      </c>
      <c r="D11" s="21" t="s">
        <v>90</v>
      </c>
      <c r="E11" s="21" t="s">
        <v>302</v>
      </c>
      <c r="F11" s="24">
        <v>44579</v>
      </c>
      <c r="G11" s="24">
        <v>44580</v>
      </c>
      <c r="H11" s="24">
        <v>44926</v>
      </c>
      <c r="I11" s="25">
        <v>3633528</v>
      </c>
      <c r="J11" s="25">
        <v>3633528</v>
      </c>
    </row>
    <row r="12" spans="1:10" ht="15.75" x14ac:dyDescent="0.25">
      <c r="A12" s="21">
        <v>2022</v>
      </c>
      <c r="B12" s="21" t="s">
        <v>601</v>
      </c>
      <c r="C12" s="21" t="s">
        <v>75</v>
      </c>
      <c r="D12" s="21" t="s">
        <v>90</v>
      </c>
      <c r="E12" s="21" t="s">
        <v>293</v>
      </c>
      <c r="F12" s="24">
        <v>44901</v>
      </c>
      <c r="G12" s="24">
        <v>44908</v>
      </c>
      <c r="H12" s="24">
        <v>44926</v>
      </c>
      <c r="I12" s="25">
        <v>87257777</v>
      </c>
      <c r="J12" s="25">
        <v>87257777</v>
      </c>
    </row>
    <row r="13" spans="1:10" ht="15.75" x14ac:dyDescent="0.25">
      <c r="A13" s="21">
        <v>2022</v>
      </c>
      <c r="B13" s="21" t="s">
        <v>598</v>
      </c>
      <c r="C13" s="21" t="s">
        <v>75</v>
      </c>
      <c r="D13" s="21" t="s">
        <v>90</v>
      </c>
      <c r="E13" s="21" t="s">
        <v>710</v>
      </c>
      <c r="F13" s="24">
        <v>44867</v>
      </c>
      <c r="G13" s="24">
        <v>44869</v>
      </c>
      <c r="H13" s="24">
        <v>44879</v>
      </c>
      <c r="I13" s="25">
        <v>4165000</v>
      </c>
      <c r="J13" s="25">
        <v>4165000</v>
      </c>
    </row>
    <row r="14" spans="1:10" ht="15.75" x14ac:dyDescent="0.25">
      <c r="A14" s="21">
        <v>2022</v>
      </c>
      <c r="B14" s="21" t="s">
        <v>597</v>
      </c>
      <c r="C14" s="21" t="s">
        <v>75</v>
      </c>
      <c r="D14" s="21" t="s">
        <v>90</v>
      </c>
      <c r="E14" s="21" t="s">
        <v>261</v>
      </c>
      <c r="F14" s="24">
        <v>44775</v>
      </c>
      <c r="G14" s="24">
        <v>44781</v>
      </c>
      <c r="H14" s="24">
        <v>44791</v>
      </c>
      <c r="I14" s="25">
        <v>621018815.13999999</v>
      </c>
      <c r="J14" s="25">
        <v>621018815.13999999</v>
      </c>
    </row>
    <row r="15" spans="1:10" ht="15.75" x14ac:dyDescent="0.25">
      <c r="A15" s="21">
        <v>2022</v>
      </c>
      <c r="B15" s="21" t="s">
        <v>589</v>
      </c>
      <c r="C15" s="21" t="s">
        <v>75</v>
      </c>
      <c r="D15" s="21" t="s">
        <v>90</v>
      </c>
      <c r="E15" s="21" t="s">
        <v>674</v>
      </c>
      <c r="F15" s="24">
        <v>44649</v>
      </c>
      <c r="G15" s="24">
        <v>44652</v>
      </c>
      <c r="H15" s="24">
        <v>44681</v>
      </c>
      <c r="I15" s="25">
        <v>4075395.98</v>
      </c>
      <c r="J15" s="25">
        <v>4075395.98</v>
      </c>
    </row>
    <row r="16" spans="1:10" ht="15.75" x14ac:dyDescent="0.25">
      <c r="A16" s="21">
        <v>2022</v>
      </c>
      <c r="B16" s="21" t="s">
        <v>588</v>
      </c>
      <c r="C16" s="21" t="s">
        <v>75</v>
      </c>
      <c r="D16" s="21" t="s">
        <v>90</v>
      </c>
      <c r="E16" s="21" t="s">
        <v>704</v>
      </c>
      <c r="F16" s="24">
        <v>44649</v>
      </c>
      <c r="G16" s="24">
        <v>44652</v>
      </c>
      <c r="H16" s="24">
        <v>44681</v>
      </c>
      <c r="I16" s="25">
        <v>1996366.29</v>
      </c>
      <c r="J16" s="25">
        <v>1996366.29</v>
      </c>
    </row>
    <row r="17" spans="1:10" ht="15.75" x14ac:dyDescent="0.25">
      <c r="A17" s="21">
        <v>2022</v>
      </c>
      <c r="B17" s="21" t="s">
        <v>587</v>
      </c>
      <c r="C17" s="21" t="s">
        <v>75</v>
      </c>
      <c r="D17" s="21" t="s">
        <v>90</v>
      </c>
      <c r="E17" s="21" t="s">
        <v>292</v>
      </c>
      <c r="F17" s="24">
        <v>44580</v>
      </c>
      <c r="G17" s="24">
        <v>44586</v>
      </c>
      <c r="H17" s="24">
        <v>44596</v>
      </c>
      <c r="I17" s="25">
        <v>6079710</v>
      </c>
      <c r="J17" s="25">
        <v>6079710</v>
      </c>
    </row>
    <row r="18" spans="1:10" ht="15.75" x14ac:dyDescent="0.25">
      <c r="A18" s="21">
        <v>2022</v>
      </c>
      <c r="B18" s="21" t="s">
        <v>586</v>
      </c>
      <c r="C18" s="21" t="s">
        <v>75</v>
      </c>
      <c r="D18" s="21" t="s">
        <v>90</v>
      </c>
      <c r="E18" s="21" t="s">
        <v>262</v>
      </c>
      <c r="F18" s="24">
        <v>44580</v>
      </c>
      <c r="G18" s="24">
        <v>44581</v>
      </c>
      <c r="H18" s="24">
        <v>44592</v>
      </c>
      <c r="I18" s="25">
        <v>844206396</v>
      </c>
      <c r="J18" s="25">
        <v>844206396</v>
      </c>
    </row>
    <row r="19" spans="1:10" ht="15.75" x14ac:dyDescent="0.25">
      <c r="A19" s="21">
        <v>2022</v>
      </c>
      <c r="B19" s="21" t="s">
        <v>574</v>
      </c>
      <c r="C19" s="21" t="s">
        <v>64</v>
      </c>
      <c r="D19" s="21" t="s">
        <v>90</v>
      </c>
      <c r="E19" s="21" t="s">
        <v>98</v>
      </c>
      <c r="F19" s="24">
        <v>44875</v>
      </c>
      <c r="G19" s="24">
        <v>44896</v>
      </c>
      <c r="H19" s="24">
        <v>45016</v>
      </c>
      <c r="I19" s="25">
        <v>12626429.790000001</v>
      </c>
      <c r="J19" s="25">
        <v>3156607.44</v>
      </c>
    </row>
    <row r="20" spans="1:10" ht="15.75" x14ac:dyDescent="0.25">
      <c r="A20" s="21">
        <v>2022</v>
      </c>
      <c r="B20" s="21" t="s">
        <v>573</v>
      </c>
      <c r="C20" s="21" t="s">
        <v>64</v>
      </c>
      <c r="D20" s="21" t="s">
        <v>90</v>
      </c>
      <c r="E20" s="21" t="s">
        <v>249</v>
      </c>
      <c r="F20" s="24">
        <v>44862</v>
      </c>
      <c r="G20" s="24">
        <v>44869</v>
      </c>
      <c r="H20" s="24">
        <v>45498</v>
      </c>
      <c r="I20" s="25">
        <v>20260379641</v>
      </c>
      <c r="J20" s="25">
        <v>1035335700</v>
      </c>
    </row>
    <row r="21" spans="1:10" ht="15.75" x14ac:dyDescent="0.25">
      <c r="A21" s="21">
        <v>2022</v>
      </c>
      <c r="B21" s="21" t="s">
        <v>571</v>
      </c>
      <c r="C21" s="21" t="s">
        <v>64</v>
      </c>
      <c r="D21" s="21" t="s">
        <v>90</v>
      </c>
      <c r="E21" s="21" t="s">
        <v>249</v>
      </c>
      <c r="F21" s="24">
        <v>44855</v>
      </c>
      <c r="G21" s="24">
        <v>44881</v>
      </c>
      <c r="H21" s="24">
        <v>45488</v>
      </c>
      <c r="I21" s="25">
        <v>5670683200</v>
      </c>
      <c r="J21" s="25">
        <v>425301240</v>
      </c>
    </row>
    <row r="22" spans="1:10" ht="15.75" x14ac:dyDescent="0.25">
      <c r="A22" s="21">
        <v>2022</v>
      </c>
      <c r="B22" s="21" t="s">
        <v>569</v>
      </c>
      <c r="C22" s="21" t="s">
        <v>64</v>
      </c>
      <c r="D22" s="21" t="s">
        <v>90</v>
      </c>
      <c r="E22" s="21" t="s">
        <v>699</v>
      </c>
      <c r="F22" s="24">
        <v>44846</v>
      </c>
      <c r="G22" s="24">
        <v>44865</v>
      </c>
      <c r="H22" s="24">
        <v>45016</v>
      </c>
      <c r="I22" s="25">
        <v>27609738.699999999</v>
      </c>
      <c r="J22" s="25">
        <v>11043895.48</v>
      </c>
    </row>
    <row r="23" spans="1:10" ht="15.75" x14ac:dyDescent="0.25">
      <c r="A23" s="21">
        <v>2022</v>
      </c>
      <c r="B23" s="21" t="s">
        <v>558</v>
      </c>
      <c r="C23" s="21" t="s">
        <v>64</v>
      </c>
      <c r="D23" s="21" t="s">
        <v>90</v>
      </c>
      <c r="E23" s="21" t="s">
        <v>692</v>
      </c>
      <c r="F23" s="24">
        <v>44800</v>
      </c>
      <c r="G23" s="24">
        <v>44805</v>
      </c>
      <c r="H23" s="24">
        <v>44926</v>
      </c>
      <c r="I23" s="25">
        <v>671496171.96000004</v>
      </c>
      <c r="J23" s="25">
        <v>671496171.96000004</v>
      </c>
    </row>
    <row r="24" spans="1:10" ht="15.75" x14ac:dyDescent="0.25">
      <c r="A24" s="21">
        <v>2022</v>
      </c>
      <c r="B24" s="21" t="s">
        <v>530</v>
      </c>
      <c r="C24" s="21" t="s">
        <v>64</v>
      </c>
      <c r="D24" s="21" t="s">
        <v>90</v>
      </c>
      <c r="E24" s="21" t="s">
        <v>674</v>
      </c>
      <c r="F24" s="24">
        <v>44649</v>
      </c>
      <c r="G24" s="24">
        <v>44652</v>
      </c>
      <c r="H24" s="24">
        <v>44926</v>
      </c>
      <c r="I24" s="25">
        <v>24692526.300000001</v>
      </c>
      <c r="J24" s="25">
        <v>24692526.300000001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Base</vt:lpstr>
      <vt:lpstr>Dinamica</vt:lpstr>
      <vt:lpstr>GENERAL</vt:lpstr>
      <vt:lpstr>C.M</vt:lpstr>
      <vt:lpstr>C.D</vt:lpstr>
      <vt:lpstr>L.P</vt:lpstr>
      <vt:lpstr>M.C</vt:lpstr>
      <vt:lpstr>SA.MC</vt:lpstr>
      <vt:lpstr>SA.AM</vt:lpstr>
      <vt:lpstr>SA.SI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GERMAN VEGA RODRIGUEZ</cp:lastModifiedBy>
  <dcterms:created xsi:type="dcterms:W3CDTF">2022-01-06T21:36:59Z</dcterms:created>
  <dcterms:modified xsi:type="dcterms:W3CDTF">2023-01-31T13:56:52Z</dcterms:modified>
</cp:coreProperties>
</file>