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emendoza\Documents\2021\septiembre\Cotizaciones\Salidas finales\"/>
    </mc:Choice>
  </mc:AlternateContent>
  <xr:revisionPtr revIDLastSave="0" documentId="13_ncr:1_{D4CF1BC7-19F1-43D5-A6E0-516437C57B5A}" xr6:coauthVersionLast="47" xr6:coauthVersionMax="47" xr10:uidLastSave="{00000000-0000-0000-0000-000000000000}"/>
  <bookViews>
    <workbookView xWindow="-110" yWindow="-110" windowWidth="19420" windowHeight="10420" tabRatio="596" xr2:uid="{C1906065-A51F-4A52-ADBA-E90869F494AF}"/>
  </bookViews>
  <sheets>
    <sheet name="Resultado generales" sheetId="1" r:id="rId1"/>
    <sheet name="Dependientes sector privado" sheetId="2" r:id="rId2"/>
    <sheet name="Independientes" sheetId="3" r:id="rId3"/>
    <sheet name="Monto de cotización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<sst xmlns="http://schemas.openxmlformats.org/spreadsheetml/2006/main" count="530" uniqueCount="211">
  <si>
    <t>Esperado (a)</t>
  </si>
  <si>
    <t>Obtenido (b)</t>
  </si>
  <si>
    <t>Diferencia (a-b)</t>
  </si>
  <si>
    <t>Variación con lo esperado</t>
  </si>
  <si>
    <t xml:space="preserve">Independientes </t>
  </si>
  <si>
    <t>Rango IBC</t>
  </si>
  <si>
    <t>Total de cotizantes</t>
  </si>
  <si>
    <t>Total de Independientes</t>
  </si>
  <si>
    <t>Hasta 1 SMMLV</t>
  </si>
  <si>
    <t>Mayor a 1 y hasta 2 SMMLV</t>
  </si>
  <si>
    <t>Mayor a 2 y hasta 5 SMMLV</t>
  </si>
  <si>
    <t>Mayor a 5 SMMLV</t>
  </si>
  <si>
    <t>Total de Dependientes</t>
  </si>
  <si>
    <t xml:space="preserve">Novedad </t>
  </si>
  <si>
    <t xml:space="preserve">Variaciones mensuales </t>
  </si>
  <si>
    <t>Ingreso</t>
  </si>
  <si>
    <t>Retiro</t>
  </si>
  <si>
    <t>Suspensión Temporal</t>
  </si>
  <si>
    <t>Incapacidad Trabajo</t>
  </si>
  <si>
    <t>Vacaciones</t>
  </si>
  <si>
    <t>Mes</t>
  </si>
  <si>
    <t>Cotizantes</t>
  </si>
  <si>
    <t>Total de cotizantes (Permanecen)</t>
  </si>
  <si>
    <t>Salen sin novedad de retiro</t>
  </si>
  <si>
    <t>Salen con novedad de retiro</t>
  </si>
  <si>
    <t>% de cotizantes que salen</t>
  </si>
  <si>
    <t>% de cotizantes que entran</t>
  </si>
  <si>
    <t>&lt;=1 SMMLV</t>
  </si>
  <si>
    <t>1 - 2 SMMLV</t>
  </si>
  <si>
    <t>2 - 3 SMMLV</t>
  </si>
  <si>
    <t>3 - 4 SMMLV</t>
  </si>
  <si>
    <t>4 - 5 SMMLV</t>
  </si>
  <si>
    <t>&gt;= 5 SMMLV</t>
  </si>
  <si>
    <t>Total</t>
  </si>
  <si>
    <t>&gt;5 SMMLV</t>
  </si>
  <si>
    <t>Disminución de rango de cotización</t>
  </si>
  <si>
    <t>Aumento de rango de cotización</t>
  </si>
  <si>
    <t>Actividad (Sección CIIU Rev. 4. A.C)</t>
  </si>
  <si>
    <t>Actividades de servicios administrativos y de apoyo</t>
  </si>
  <si>
    <t>Construcción</t>
  </si>
  <si>
    <t>Industrias manufactureras</t>
  </si>
  <si>
    <t>Alojamiento y servicios de comida</t>
  </si>
  <si>
    <t>Transporte y almacenamiento</t>
  </si>
  <si>
    <t>Comercio al por mayor / por menor; rep. de vehíc</t>
  </si>
  <si>
    <t>Actividades profesionales, científicas y técnicas</t>
  </si>
  <si>
    <t>Educación</t>
  </si>
  <si>
    <t>Otras actividades de servicios</t>
  </si>
  <si>
    <t>Explotación de minas y canteras</t>
  </si>
  <si>
    <t>Actividades artísticas, de entretenimiento y recreación</t>
  </si>
  <si>
    <t>Actividades financieras y de seguros</t>
  </si>
  <si>
    <t>Administración publica y defensa; planes de seguridad soc</t>
  </si>
  <si>
    <t>No definido</t>
  </si>
  <si>
    <t>Agricultura, ganadería, caza, silvicultura y pesca</t>
  </si>
  <si>
    <t>Actividades de atención de la salud hum</t>
  </si>
  <si>
    <t>Actividades inmobiliarias</t>
  </si>
  <si>
    <t>Distribución de agua; evacuación y tratamiento de agua</t>
  </si>
  <si>
    <t xml:space="preserve">Actividades de los hogares individuales </t>
  </si>
  <si>
    <t>Actividades de organizaciones y entidades extraterritoriales</t>
  </si>
  <si>
    <t xml:space="preserve">Suministro de electricidad, gas, vapor </t>
  </si>
  <si>
    <t>Información y comunicaciones</t>
  </si>
  <si>
    <t>Total general</t>
  </si>
  <si>
    <t xml:space="preserve">Dependientes </t>
  </si>
  <si>
    <t>Variaciones anual del número de cotizantes en 2020</t>
  </si>
  <si>
    <t>Total cotizantes tipo 52 (Beneficiario de mecanismo de protección al cesante)</t>
  </si>
  <si>
    <t>Variación anual (%)</t>
  </si>
  <si>
    <t>Tamaño de la empresa</t>
  </si>
  <si>
    <t>Permanecen</t>
  </si>
  <si>
    <t>Salen</t>
  </si>
  <si>
    <t>Entran</t>
  </si>
  <si>
    <t>Salen %</t>
  </si>
  <si>
    <t>Entran %</t>
  </si>
  <si>
    <t xml:space="preserve">Total </t>
  </si>
  <si>
    <t xml:space="preserve">Variación porcentual del número de cotizantes de un mes a otro de los aportantes que permanecieron en dichos meses. </t>
  </si>
  <si>
    <t xml:space="preserve">Tamaño del aportante </t>
  </si>
  <si>
    <t>Pequeñas</t>
  </si>
  <si>
    <t>%</t>
  </si>
  <si>
    <t xml:space="preserve">Total cotizantes de sector privado según la actividad económica </t>
  </si>
  <si>
    <t xml:space="preserve">Nota : El total de cotizantes esperados no concuerda con la suma del numero esperado de cotizantes independientes mas cotizantes dependientes ya que se realiza la estimación de cada serie de manera independiente. </t>
  </si>
  <si>
    <t xml:space="preserve">30 días </t>
  </si>
  <si>
    <t xml:space="preserve">menos de 30 días </t>
  </si>
  <si>
    <t xml:space="preserve">Perfil fila de la matriz de transición de los cotizantes que se encontraron en marzo y abril de 2020. </t>
  </si>
  <si>
    <t xml:space="preserve">Dinámica de los aportantes de sector privado </t>
  </si>
  <si>
    <t>Monto de cotización</t>
  </si>
  <si>
    <t>Subsistema</t>
  </si>
  <si>
    <t>Total de cotización en millones de pesos</t>
  </si>
  <si>
    <t xml:space="preserve">Salud </t>
  </si>
  <si>
    <t xml:space="preserve">Pensión </t>
  </si>
  <si>
    <t>ARL</t>
  </si>
  <si>
    <t>CCF</t>
  </si>
  <si>
    <t>SENA</t>
  </si>
  <si>
    <t>ICBF</t>
  </si>
  <si>
    <t>Total cotización de las personas Independientes en millones de pesos</t>
  </si>
  <si>
    <t xml:space="preserve">Total monto de cotización en millones de pesos para todos los cotizantes dependientes </t>
  </si>
  <si>
    <t xml:space="preserve">Total monto de cotización en millones de pesos para independientes.  </t>
  </si>
  <si>
    <t xml:space="preserve">Contribución </t>
  </si>
  <si>
    <t>Micro (=1)</t>
  </si>
  <si>
    <t>Micro (2 - 10)</t>
  </si>
  <si>
    <t>Pequeñas (11-50)</t>
  </si>
  <si>
    <t>Mediana (51-200)</t>
  </si>
  <si>
    <t>Grandes (201-500)</t>
  </si>
  <si>
    <t>Muy grandes (&gt;500)</t>
  </si>
  <si>
    <t xml:space="preserve">Resultados en la dinámica, cotizante a cotizantes, independientes </t>
  </si>
  <si>
    <t xml:space="preserve">Resultados cotizaciones </t>
  </si>
  <si>
    <t>Total cotizantes dependientes e independientes según novedades en el Sistema.</t>
  </si>
  <si>
    <t>Resultados en la dinámica, cotizante a cotizantes, dependientes del sector privado.</t>
  </si>
  <si>
    <t xml:space="preserve">Nota : los cotizantes dependientes pertenecientes al sector privado corresponden a aquellos que son tipo de cotizante 1, 2 o 22 y que no se encuentran en entidades publicas que se identifican con un lisado construido por la UGPP. </t>
  </si>
  <si>
    <t xml:space="preserve">Actividad economica </t>
  </si>
  <si>
    <t>Total aportantes</t>
  </si>
  <si>
    <t>Micro (2-10)</t>
  </si>
  <si>
    <t xml:space="preserve">Mediana </t>
  </si>
  <si>
    <t xml:space="preserve">Grandes y Muy Grandes </t>
  </si>
  <si>
    <t xml:space="preserve">Rango IBC, </t>
  </si>
  <si>
    <t>Ene 20</t>
  </si>
  <si>
    <t>Feb 20</t>
  </si>
  <si>
    <t>Mar 20</t>
  </si>
  <si>
    <t>Abr 20</t>
  </si>
  <si>
    <t>May 20</t>
  </si>
  <si>
    <t>Jun 20</t>
  </si>
  <si>
    <t>Jul 20</t>
  </si>
  <si>
    <t>Ago 20</t>
  </si>
  <si>
    <t>Sep 20</t>
  </si>
  <si>
    <t>Oct 20</t>
  </si>
  <si>
    <t>Nov 20</t>
  </si>
  <si>
    <t>Dic 20</t>
  </si>
  <si>
    <t>Ene 21</t>
  </si>
  <si>
    <t>Variaciones Mensual del número de cotizantes</t>
  </si>
  <si>
    <t>Número de novedades</t>
  </si>
  <si>
    <t>Número de Suspensiones</t>
  </si>
  <si>
    <t>Total cotizantes en el 2020, dependientes e independientes y contraste con el número esperado a partir del año tipo</t>
  </si>
  <si>
    <t xml:space="preserve">Número de cotizantes </t>
  </si>
  <si>
    <t>Feb 21</t>
  </si>
  <si>
    <t>Mar 21</t>
  </si>
  <si>
    <t xml:space="preserve"> Abr 21</t>
  </si>
  <si>
    <t>Disminución rango de cotización</t>
  </si>
  <si>
    <t>Aumento rango de cotización</t>
  </si>
  <si>
    <t>Mediana
 (51-200)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</si>
  <si>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</si>
  <si>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</si>
  <si>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</si>
  <si>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</si>
  <si>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</si>
  <si>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</si>
  <si>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</si>
  <si>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</si>
  <si>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</si>
  <si>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</si>
  <si>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</si>
  <si>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Diferencia (b-a)</t>
  </si>
  <si>
    <t xml:space="preserve">Total Genral </t>
  </si>
  <si>
    <t xml:space="preserve">Nota. La información contenida en estos cuadros es a corte fecha de pago 30 de Agosto de 2021.  Corte correspondiente al analisis de Junio. </t>
  </si>
  <si>
    <t xml:space="preserve"> Junio 21</t>
  </si>
  <si>
    <t>Total cotizantes dependientes e independientes hasta Junio  2021 por rangos salariales.</t>
  </si>
  <si>
    <t xml:space="preserve">Nota. La información contenida en estos cuadros es a corte fecha de pago 30 de agosto de 2021. </t>
  </si>
  <si>
    <t>Jun 19</t>
  </si>
  <si>
    <t>May 21</t>
  </si>
  <si>
    <t>Jun 21</t>
  </si>
  <si>
    <t>Jun 19 - May 19</t>
  </si>
  <si>
    <t>Jun 20 - May 20</t>
  </si>
  <si>
    <t>Jun 21 - May 21</t>
  </si>
  <si>
    <t>Variaciones Anuales Junio</t>
  </si>
  <si>
    <t>2020 - 2019</t>
  </si>
  <si>
    <t>2021 - 2020</t>
  </si>
  <si>
    <t>Contraste panel Mayo 21 a junio 21</t>
  </si>
  <si>
    <t>Total cotizantes dependientes del sector privado que se encontraban en el periodo de afiliación de Mayo 21 y en Junio 21 (permanecen), se encontraban en Mayo 21 y no en Junio 21 (salen), y se encontraban en Junio 21 y no en Mayo 21 (entran).</t>
  </si>
  <si>
    <t>No cotizan en  Junio (Salen)</t>
  </si>
  <si>
    <t>Ingresan en  Junio (Entran)</t>
  </si>
  <si>
    <t xml:space="preserve">Perfil fila de la matriz de transición de los cotizantes que se encontraron en Mayo 21 y Junio 21. </t>
  </si>
  <si>
    <t xml:space="preserve">Nota. La información contenida en estos cuadros es a corte fecha de pago 30 de Agosto de 2021. </t>
  </si>
  <si>
    <t>Contraste panel Junio 20 a Junio 21</t>
  </si>
  <si>
    <t>Total cotizantes dependientes del sector privado que se encontraban en el periodo de afiliación de Junio 20 y en Junio 21 (permanecen), se encontraban en Junio 20 y no en Junio 21 (salen), y se encontraban en Junio 20 y no en Junio de 21 (entran).</t>
  </si>
  <si>
    <t>No cotizan en Junio (Salen)</t>
  </si>
  <si>
    <t>Ingresan en Junio (Entran)</t>
  </si>
  <si>
    <t xml:space="preserve">Perfil fila de la matriz de transición de los cotizantes que se encontraron en Junio 20 y Junio 21. </t>
  </si>
  <si>
    <t>Total aportantes de Junio 2020 a Junio de 2021</t>
  </si>
  <si>
    <t>Actividades profesionales, cien</t>
  </si>
  <si>
    <t xml:space="preserve">Comercio al por mayor y al por </t>
  </si>
  <si>
    <t>Actividades de servicios admini</t>
  </si>
  <si>
    <t>Administración pública y defens</t>
  </si>
  <si>
    <t>Alojamiento y servicios de comi</t>
  </si>
  <si>
    <t>Actividades de los hogares indi</t>
  </si>
  <si>
    <t>Agricultura, ganadería, caza, s</t>
  </si>
  <si>
    <t>Actividades de atención de la s</t>
  </si>
  <si>
    <t>Actividades financieras y de se</t>
  </si>
  <si>
    <t>Actividades artísticas, de entr</t>
  </si>
  <si>
    <t>Distribución de agua; evacuació</t>
  </si>
  <si>
    <t>Suministro de electricidad, gas</t>
  </si>
  <si>
    <t>Actividades de organizaciones y</t>
  </si>
  <si>
    <t>Otros</t>
  </si>
  <si>
    <t xml:space="preserve">Total aportantes que cotizaron entre Junio 2020 y Junio 2021 y no cotizaron en los siguientes meses, por actividad económica y tamaño del aportante. </t>
  </si>
  <si>
    <t>Contraste panel Mayo 20 a junio 20</t>
  </si>
  <si>
    <t>Total cotizantes dependientes del sector privado que se encontraban en el periodo de afiliación de Mayo y en junio(permanecen), se encontraban en Mayo y no en junio(salen), y se encontraban en junio y no en Mayo de 2020(entran).</t>
  </si>
  <si>
    <t>No cotizan en junio (Salen)</t>
  </si>
  <si>
    <t>Ingresan en junio (Entran)</t>
  </si>
  <si>
    <t>May 2020</t>
  </si>
  <si>
    <t>Jun 2020</t>
  </si>
  <si>
    <t>May 2021</t>
  </si>
  <si>
    <t>Jun 2021</t>
  </si>
  <si>
    <t>Particip. % en el total Jun 2021</t>
  </si>
  <si>
    <t>Δ% Jun 20 - Jun 19</t>
  </si>
  <si>
    <t>Δ% Anual Jun 21</t>
  </si>
  <si>
    <t>Jun 2019</t>
  </si>
  <si>
    <t>Total cotizantes independientes que se encontraban en el periodo de afiliación de Mayo 21 y en Junio 21 (permanecen), se encontraban en Mayo 21 y no en Junio 21 (salen), y se encontraban en Junio 21 y no en Mayo 21 (entran).</t>
  </si>
  <si>
    <t xml:space="preserve">Perfil fila de la matriz de transición de los cotizantes que se encontraron en Mayo y Junio de 2021. </t>
  </si>
  <si>
    <t>Total cotizantes independientes que se encontraban en el periodo de afiliación de Junio 20 y en Junio 21 (permanecen), se encontraban en Junio 20 y no en Junio 21 (salen), y se encontraban en Junio 20 y no en Junio de 21 (entran).</t>
  </si>
  <si>
    <t xml:space="preserve">Nota. Valores constantes Junio 2021; moto total en millones de pesos. </t>
  </si>
  <si>
    <t xml:space="preserve">Nota. Valores constantes Junio 2021. </t>
  </si>
  <si>
    <t>Nota. Valores constantes Junio 2021</t>
  </si>
  <si>
    <t xml:space="preserve">Nota: la información contenida en estos cuadros es a corte fecha de pago 13 de agosto 2021. </t>
  </si>
  <si>
    <t xml:space="preserve">Nota. La información contenida en estos cuadros es a corte fecha de pago 13 de Agosto de 2021. </t>
  </si>
  <si>
    <t>Contraste panel Mayo 2021 a Junio 2021</t>
  </si>
  <si>
    <t>Dependientes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</si>
</sst>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164" formatCode="#,##0.0"/>
    <numFmt numFmtId="165" formatCode="0.0%"/>
    <numFmt numFmtId="166" formatCode="#,##0.000"/>
    <numFmt numFmtId="167" formatCode="&quot;$&quot;\ #,##0.000;[Red]\-&quot;$&quot;\ #,##0.000"/>
    <numFmt numFmtId="168" formatCode="\$\ #,##0.000"/>
    <numFmt numFmtId="169" formatCode="\$\ #,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hadow/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sz val="8"/>
      <color rgb="FF404040"/>
      <name val="Verdana"/>
      <family val="2"/>
    </font>
    <font>
      <sz val="11"/>
      <color theme="1"/>
      <name val="Verdana"/>
      <family val="2"/>
    </font>
    <font>
      <sz val="6"/>
      <name val="Verdana"/>
      <family val="2"/>
    </font>
    <font>
      <b/>
      <sz val="8"/>
      <color theme="1"/>
      <name val="Verdana"/>
      <family val="2"/>
    </font>
    <font>
      <b/>
      <sz val="11"/>
      <color theme="0"/>
      <name val="Verdana"/>
      <family val="2"/>
    </font>
    <font>
      <b/>
      <sz val="8"/>
      <color theme="0"/>
      <name val="Verdana"/>
      <family val="2"/>
    </font>
    <font>
      <sz val="18"/>
      <name val="Verdana"/>
      <family val="2"/>
    </font>
    <font>
      <sz val="9"/>
      <name val="Verdana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Verdana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7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5">
    <xf numFmtId="0" fontId="0" fillId="0" borderId="0" xfId="0"/>
    <xf numFmtId="0" fontId="4" fillId="0" borderId="16" xfId="0" applyFont="1" applyBorder="1" applyAlignment="1">
      <alignment horizontal="center" vertical="center" wrapText="1"/>
    </xf>
    <xf numFmtId="0" fontId="4" fillId="0" borderId="18" xfId="0" quotePrefix="1" applyFont="1" applyBorder="1" applyAlignment="1">
      <alignment horizontal="center" vertical="center" wrapText="1"/>
    </xf>
    <xf numFmtId="0" fontId="4" fillId="0" borderId="16" xfId="0" quotePrefix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7" fillId="0" borderId="21" xfId="0" applyFont="1" applyFill="1" applyBorder="1" applyAlignment="1">
      <alignment horizontal="left" readingOrder="1"/>
    </xf>
    <xf numFmtId="0" fontId="7" fillId="0" borderId="29" xfId="0" applyFont="1" applyFill="1" applyBorder="1" applyAlignment="1">
      <alignment horizontal="left" readingOrder="1"/>
    </xf>
    <xf numFmtId="0" fontId="6" fillId="0" borderId="22" xfId="0" applyFont="1" applyFill="1" applyBorder="1" applyAlignment="1">
      <alignment horizontal="left" readingOrder="1"/>
    </xf>
    <xf numFmtId="0" fontId="6" fillId="0" borderId="0" xfId="0" applyFont="1" applyFill="1" applyBorder="1" applyAlignment="1">
      <alignment horizontal="center" vertical="center" readingOrder="1"/>
    </xf>
    <xf numFmtId="0" fontId="7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Border="1" applyAlignment="1">
      <alignment horizontal="left" readingOrder="1"/>
    </xf>
    <xf numFmtId="10" fontId="7" fillId="0" borderId="0" xfId="0" applyNumberFormat="1" applyFont="1" applyFill="1" applyBorder="1" applyAlignment="1">
      <alignment horizontal="right" readingOrder="1"/>
    </xf>
    <xf numFmtId="0" fontId="6" fillId="0" borderId="18" xfId="0" applyFont="1" applyFill="1" applyBorder="1" applyAlignment="1">
      <alignment horizontal="left" vertical="center"/>
    </xf>
    <xf numFmtId="0" fontId="9" fillId="0" borderId="0" xfId="0" applyFont="1" applyFill="1" applyAlignment="1"/>
    <xf numFmtId="0" fontId="10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 readingOrder="1"/>
    </xf>
    <xf numFmtId="10" fontId="7" fillId="0" borderId="18" xfId="0" applyNumberFormat="1" applyFont="1" applyFill="1" applyBorder="1" applyAlignment="1">
      <alignment horizontal="right" vertical="center" readingOrder="1"/>
    </xf>
    <xf numFmtId="0" fontId="11" fillId="0" borderId="0" xfId="0" applyFont="1" applyFill="1" applyAlignment="1"/>
    <xf numFmtId="0" fontId="4" fillId="0" borderId="0" xfId="0" applyFont="1"/>
    <xf numFmtId="0" fontId="14" fillId="0" borderId="0" xfId="0" applyFont="1" applyFill="1" applyAlignment="1"/>
    <xf numFmtId="0" fontId="15" fillId="0" borderId="16" xfId="0" applyFont="1" applyBorder="1" applyAlignment="1">
      <alignment horizontal="center" vertical="center" wrapText="1"/>
    </xf>
    <xf numFmtId="0" fontId="15" fillId="0" borderId="18" xfId="0" quotePrefix="1" applyFont="1" applyBorder="1" applyAlignment="1">
      <alignment horizontal="center" vertical="center" wrapText="1"/>
    </xf>
    <xf numFmtId="0" fontId="15" fillId="0" borderId="16" xfId="0" quotePrefix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17" fontId="4" fillId="0" borderId="18" xfId="0" quotePrefix="1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 readingOrder="1"/>
    </xf>
    <xf numFmtId="10" fontId="7" fillId="0" borderId="7" xfId="0" applyNumberFormat="1" applyFont="1" applyFill="1" applyBorder="1" applyAlignment="1">
      <alignment horizontal="center" vertical="center" wrapText="1" readingOrder="1"/>
    </xf>
    <xf numFmtId="17" fontId="15" fillId="0" borderId="22" xfId="0" quotePrefix="1" applyNumberFormat="1" applyFont="1" applyBorder="1" applyAlignment="1">
      <alignment horizontal="center" vertical="center" wrapText="1"/>
    </xf>
    <xf numFmtId="17" fontId="15" fillId="0" borderId="18" xfId="0" quotePrefix="1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 readingOrder="1"/>
    </xf>
    <xf numFmtId="165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 readingOrder="1"/>
    </xf>
    <xf numFmtId="0" fontId="2" fillId="0" borderId="38" xfId="0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3" fillId="0" borderId="34" xfId="0" applyFont="1" applyFill="1" applyBorder="1" applyAlignment="1">
      <alignment horizontal="center" vertical="center" wrapText="1" readingOrder="1"/>
    </xf>
    <xf numFmtId="0" fontId="3" fillId="0" borderId="35" xfId="0" applyFont="1" applyFill="1" applyBorder="1" applyAlignment="1">
      <alignment horizontal="center" vertical="center" wrapText="1" readingOrder="1"/>
    </xf>
    <xf numFmtId="0" fontId="2" fillId="0" borderId="40" xfId="0" applyFont="1" applyFill="1" applyBorder="1" applyAlignment="1">
      <alignment horizontal="center" vertical="center" wrapText="1" readingOrder="1"/>
    </xf>
    <xf numFmtId="0" fontId="15" fillId="0" borderId="30" xfId="0" applyFont="1" applyBorder="1" applyAlignment="1">
      <alignment horizontal="center" vertical="center"/>
    </xf>
    <xf numFmtId="0" fontId="7" fillId="0" borderId="0" xfId="0" applyFont="1" applyFill="1" applyBorder="1" applyAlignment="1"/>
    <xf numFmtId="9" fontId="3" fillId="0" borderId="0" xfId="0" applyNumberFormat="1" applyFont="1" applyFill="1" applyBorder="1" applyAlignment="1">
      <alignment horizontal="right" vertical="center" wrapText="1" readingOrder="1"/>
    </xf>
    <xf numFmtId="3" fontId="12" fillId="0" borderId="0" xfId="0" applyNumberFormat="1" applyFont="1" applyFill="1" applyBorder="1" applyAlignment="1">
      <alignment horizontal="right" vertical="center" wrapText="1" readingOrder="1"/>
    </xf>
    <xf numFmtId="0" fontId="11" fillId="0" borderId="0" xfId="0" applyFont="1" applyFill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 wrapText="1" readingOrder="1"/>
    </xf>
    <xf numFmtId="10" fontId="6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 wrapText="1" readingOrder="1"/>
    </xf>
    <xf numFmtId="10" fontId="7" fillId="0" borderId="24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/>
    <xf numFmtId="0" fontId="11" fillId="0" borderId="0" xfId="0" applyFont="1" applyFill="1" applyAlignment="1">
      <alignment vertical="center" wrapText="1"/>
    </xf>
    <xf numFmtId="3" fontId="7" fillId="0" borderId="19" xfId="0" applyNumberFormat="1" applyFont="1" applyFill="1" applyBorder="1" applyAlignment="1">
      <alignment horizontal="right" vertical="center" readingOrder="1"/>
    </xf>
    <xf numFmtId="0" fontId="6" fillId="0" borderId="41" xfId="0" applyFont="1" applyFill="1" applyBorder="1" applyAlignment="1">
      <alignment horizontal="center" vertical="center" wrapText="1" readingOrder="1"/>
    </xf>
    <xf numFmtId="0" fontId="6" fillId="0" borderId="42" xfId="0" applyFont="1" applyFill="1" applyBorder="1" applyAlignment="1">
      <alignment horizontal="center" vertical="center" wrapText="1" readingOrder="1"/>
    </xf>
    <xf numFmtId="0" fontId="6" fillId="0" borderId="49" xfId="0" applyFont="1" applyFill="1" applyBorder="1" applyAlignment="1">
      <alignment horizontal="center" vertical="center" wrapText="1" readingOrder="1"/>
    </xf>
    <xf numFmtId="10" fontId="6" fillId="0" borderId="43" xfId="0" applyNumberFormat="1" applyFont="1" applyFill="1" applyBorder="1" applyAlignment="1">
      <alignment horizontal="center" vertical="center" wrapText="1" readingOrder="1"/>
    </xf>
    <xf numFmtId="10" fontId="7" fillId="0" borderId="44" xfId="0" applyNumberFormat="1" applyFont="1" applyFill="1" applyBorder="1" applyAlignment="1">
      <alignment horizontal="center" vertical="center" wrapText="1" readingOrder="1"/>
    </xf>
    <xf numFmtId="10" fontId="7" fillId="0" borderId="45" xfId="0" applyNumberFormat="1" applyFont="1" applyFill="1" applyBorder="1" applyAlignment="1">
      <alignment horizontal="center" vertical="center" wrapText="1" readingOrder="1"/>
    </xf>
    <xf numFmtId="10" fontId="7" fillId="0" borderId="46" xfId="0" applyNumberFormat="1" applyFont="1" applyFill="1" applyBorder="1" applyAlignment="1">
      <alignment horizontal="center" vertical="center" wrapText="1" readingOrder="1"/>
    </xf>
    <xf numFmtId="10" fontId="7" fillId="0" borderId="47" xfId="0" applyNumberFormat="1" applyFont="1" applyFill="1" applyBorder="1" applyAlignment="1">
      <alignment horizontal="center" vertical="center" wrapText="1" readingOrder="1"/>
    </xf>
    <xf numFmtId="10" fontId="7" fillId="0" borderId="50" xfId="0" applyNumberFormat="1" applyFont="1" applyFill="1" applyBorder="1" applyAlignment="1">
      <alignment horizontal="center" vertical="center" wrapText="1" readingOrder="1"/>
    </xf>
    <xf numFmtId="10" fontId="6" fillId="0" borderId="48" xfId="0" applyNumberFormat="1" applyFont="1" applyFill="1" applyBorder="1" applyAlignment="1">
      <alignment horizontal="center" vertical="center" wrapText="1" readingOrder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 readingOrder="1"/>
    </xf>
    <xf numFmtId="0" fontId="6" fillId="0" borderId="54" xfId="0" applyFont="1" applyFill="1" applyBorder="1" applyAlignment="1">
      <alignment horizontal="center" vertical="center" wrapText="1" readingOrder="1"/>
    </xf>
    <xf numFmtId="0" fontId="6" fillId="0" borderId="55" xfId="0" applyFont="1" applyFill="1" applyBorder="1" applyAlignment="1">
      <alignment horizontal="center" vertical="center" wrapText="1" readingOrder="1"/>
    </xf>
    <xf numFmtId="0" fontId="6" fillId="0" borderId="56" xfId="0" applyFont="1" applyFill="1" applyBorder="1" applyAlignment="1">
      <alignment horizontal="center" vertical="center" wrapText="1" readingOrder="1"/>
    </xf>
    <xf numFmtId="10" fontId="6" fillId="0" borderId="57" xfId="0" applyNumberFormat="1" applyFont="1" applyFill="1" applyBorder="1" applyAlignment="1">
      <alignment horizontal="center" vertical="center" wrapText="1" readingOrder="1"/>
    </xf>
    <xf numFmtId="10" fontId="7" fillId="0" borderId="58" xfId="0" applyNumberFormat="1" applyFont="1" applyFill="1" applyBorder="1" applyAlignment="1">
      <alignment horizontal="center" vertical="center" wrapText="1" readingOrder="1"/>
    </xf>
    <xf numFmtId="0" fontId="18" fillId="0" borderId="5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readingOrder="1"/>
    </xf>
    <xf numFmtId="3" fontId="7" fillId="0" borderId="7" xfId="0" applyNumberFormat="1" applyFont="1" applyFill="1" applyBorder="1" applyAlignment="1">
      <alignment horizontal="center" vertical="center" wrapText="1" readingOrder="1"/>
    </xf>
    <xf numFmtId="3" fontId="7" fillId="0" borderId="44" xfId="0" applyNumberFormat="1" applyFont="1" applyFill="1" applyBorder="1" applyAlignment="1">
      <alignment horizontal="center" vertical="center" wrapText="1" readingOrder="1"/>
    </xf>
    <xf numFmtId="3" fontId="7" fillId="0" borderId="0" xfId="0" applyNumberFormat="1" applyFont="1" applyFill="1" applyBorder="1" applyAlignment="1">
      <alignment horizontal="center" vertical="center" wrapText="1" readingOrder="1"/>
    </xf>
    <xf numFmtId="3" fontId="7" fillId="0" borderId="46" xfId="0" applyNumberFormat="1" applyFont="1" applyFill="1" applyBorder="1" applyAlignment="1">
      <alignment horizontal="center" vertical="center" wrapText="1" readingOrder="1"/>
    </xf>
    <xf numFmtId="0" fontId="7" fillId="0" borderId="46" xfId="0" applyFont="1" applyFill="1" applyBorder="1" applyAlignment="1">
      <alignment horizontal="center" vertical="center" wrapText="1" readingOrder="1"/>
    </xf>
    <xf numFmtId="3" fontId="7" fillId="0" borderId="50" xfId="0" applyNumberFormat="1" applyFont="1" applyFill="1" applyBorder="1" applyAlignment="1">
      <alignment horizontal="center" vertical="center" wrapText="1" readingOrder="1"/>
    </xf>
    <xf numFmtId="3" fontId="7" fillId="0" borderId="48" xfId="0" applyNumberFormat="1" applyFont="1" applyFill="1" applyBorder="1" applyAlignment="1">
      <alignment horizontal="center" vertical="center" wrapText="1" readingOrder="1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0" fontId="23" fillId="0" borderId="0" xfId="0" applyFont="1"/>
    <xf numFmtId="0" fontId="3" fillId="0" borderId="0" xfId="0" applyFont="1" applyFill="1" applyBorder="1" applyAlignment="1">
      <alignment horizontal="left" readingOrder="1"/>
    </xf>
    <xf numFmtId="0" fontId="7" fillId="0" borderId="24" xfId="0" applyFont="1" applyFill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 wrapText="1" readingOrder="1"/>
    </xf>
    <xf numFmtId="165" fontId="3" fillId="0" borderId="0" xfId="0" applyNumberFormat="1" applyFont="1" applyBorder="1" applyAlignment="1">
      <alignment horizontal="center" vertical="center" wrapText="1" readingOrder="1"/>
    </xf>
    <xf numFmtId="165" fontId="3" fillId="0" borderId="19" xfId="0" applyNumberFormat="1" applyFont="1" applyBorder="1" applyAlignment="1">
      <alignment horizontal="center" vertical="center" wrapText="1" readingOrder="1"/>
    </xf>
    <xf numFmtId="165" fontId="2" fillId="0" borderId="22" xfId="0" applyNumberFormat="1" applyFont="1" applyBorder="1" applyAlignment="1">
      <alignment horizontal="center" vertical="center" wrapText="1" readingOrder="1"/>
    </xf>
    <xf numFmtId="165" fontId="2" fillId="0" borderId="18" xfId="0" applyNumberFormat="1" applyFont="1" applyBorder="1" applyAlignment="1">
      <alignment horizontal="center" vertical="center" wrapText="1" readingOrder="1"/>
    </xf>
    <xf numFmtId="165" fontId="2" fillId="0" borderId="16" xfId="0" applyNumberFormat="1" applyFont="1" applyBorder="1" applyAlignment="1">
      <alignment horizontal="center" vertical="center" wrapText="1" readingOrder="1"/>
    </xf>
    <xf numFmtId="10" fontId="7" fillId="0" borderId="0" xfId="1" applyNumberFormat="1" applyFont="1" applyFill="1" applyAlignment="1"/>
    <xf numFmtId="0" fontId="2" fillId="0" borderId="17" xfId="0" applyFont="1" applyBorder="1" applyAlignment="1">
      <alignment horizontal="left" wrapText="1" readingOrder="1"/>
    </xf>
    <xf numFmtId="0" fontId="6" fillId="0" borderId="29" xfId="0" quotePrefix="1" applyFont="1" applyFill="1" applyBorder="1" applyAlignment="1">
      <alignment horizontal="center" vertical="center" readingOrder="1"/>
    </xf>
    <xf numFmtId="0" fontId="6" fillId="0" borderId="30" xfId="0" quotePrefix="1" applyFont="1" applyFill="1" applyBorder="1" applyAlignment="1">
      <alignment horizontal="center" vertical="center" readingOrder="1"/>
    </xf>
    <xf numFmtId="3" fontId="7" fillId="0" borderId="21" xfId="0" applyNumberFormat="1" applyFont="1" applyFill="1" applyBorder="1" applyAlignment="1">
      <alignment horizontal="center" vertical="center" readingOrder="1"/>
    </xf>
    <xf numFmtId="3" fontId="7" fillId="0" borderId="0" xfId="0" applyNumberFormat="1" applyFont="1" applyFill="1" applyBorder="1" applyAlignment="1">
      <alignment horizontal="center" vertical="center" readingOrder="1"/>
    </xf>
    <xf numFmtId="3" fontId="7" fillId="0" borderId="19" xfId="0" applyNumberFormat="1" applyFont="1" applyFill="1" applyBorder="1" applyAlignment="1">
      <alignment horizontal="center" vertical="center" readingOrder="1"/>
    </xf>
    <xf numFmtId="3" fontId="6" fillId="0" borderId="22" xfId="0" applyNumberFormat="1" applyFont="1" applyFill="1" applyBorder="1" applyAlignment="1">
      <alignment horizontal="center" vertical="center" readingOrder="1"/>
    </xf>
    <xf numFmtId="3" fontId="7" fillId="0" borderId="29" xfId="0" applyNumberFormat="1" applyFont="1" applyFill="1" applyBorder="1" applyAlignment="1">
      <alignment horizontal="center" vertical="center" readingOrder="1"/>
    </xf>
    <xf numFmtId="3" fontId="7" fillId="0" borderId="30" xfId="0" applyNumberFormat="1" applyFont="1" applyFill="1" applyBorder="1" applyAlignment="1">
      <alignment horizontal="center" vertical="center" readingOrder="1"/>
    </xf>
    <xf numFmtId="3" fontId="7" fillId="0" borderId="31" xfId="0" applyNumberFormat="1" applyFont="1" applyFill="1" applyBorder="1" applyAlignment="1">
      <alignment horizontal="center" vertical="center" readingOrder="1"/>
    </xf>
    <xf numFmtId="10" fontId="6" fillId="0" borderId="18" xfId="1" applyNumberFormat="1" applyFont="1" applyFill="1" applyBorder="1" applyAlignment="1">
      <alignment horizontal="center" vertical="center" readingOrder="1"/>
    </xf>
    <xf numFmtId="10" fontId="6" fillId="0" borderId="16" xfId="1" applyNumberFormat="1" applyFont="1" applyFill="1" applyBorder="1" applyAlignment="1">
      <alignment horizontal="center" vertical="center" readingOrder="1"/>
    </xf>
    <xf numFmtId="10" fontId="7" fillId="0" borderId="0" xfId="0" applyNumberFormat="1" applyFont="1" applyFill="1" applyBorder="1" applyAlignment="1">
      <alignment horizontal="center" vertical="center" readingOrder="1"/>
    </xf>
    <xf numFmtId="10" fontId="7" fillId="0" borderId="30" xfId="0" applyNumberFormat="1" applyFont="1" applyFill="1" applyBorder="1" applyAlignment="1">
      <alignment horizontal="center" vertical="center" readingOrder="1"/>
    </xf>
    <xf numFmtId="10" fontId="7" fillId="0" borderId="19" xfId="0" applyNumberFormat="1" applyFont="1" applyFill="1" applyBorder="1" applyAlignment="1">
      <alignment horizontal="center" vertical="center" readingOrder="1"/>
    </xf>
    <xf numFmtId="10" fontId="7" fillId="0" borderId="31" xfId="0" applyNumberFormat="1" applyFont="1" applyFill="1" applyBorder="1" applyAlignment="1">
      <alignment horizontal="center" vertical="center" readingOrder="1"/>
    </xf>
    <xf numFmtId="10" fontId="6" fillId="0" borderId="22" xfId="1" applyNumberFormat="1" applyFont="1" applyFill="1" applyBorder="1" applyAlignment="1">
      <alignment horizontal="center" vertical="center" readingOrder="1"/>
    </xf>
    <xf numFmtId="0" fontId="6" fillId="0" borderId="18" xfId="0" quotePrefix="1" applyFont="1" applyFill="1" applyBorder="1" applyAlignment="1">
      <alignment horizontal="center" vertical="center" readingOrder="1"/>
    </xf>
    <xf numFmtId="0" fontId="6" fillId="0" borderId="16" xfId="0" quotePrefix="1" applyFont="1" applyFill="1" applyBorder="1" applyAlignment="1">
      <alignment horizontal="center" vertical="center" readingOrder="1"/>
    </xf>
    <xf numFmtId="3" fontId="12" fillId="0" borderId="0" xfId="0" applyNumberFormat="1" applyFont="1" applyFill="1" applyBorder="1" applyAlignment="1">
      <alignment horizontal="center" vertical="center" wrapText="1" readingOrder="1"/>
    </xf>
    <xf numFmtId="3" fontId="12" fillId="0" borderId="19" xfId="0" applyNumberFormat="1" applyFont="1" applyFill="1" applyBorder="1" applyAlignment="1">
      <alignment horizontal="center" vertical="center" wrapText="1" readingOrder="1"/>
    </xf>
    <xf numFmtId="3" fontId="12" fillId="0" borderId="30" xfId="0" applyNumberFormat="1" applyFont="1" applyFill="1" applyBorder="1" applyAlignment="1">
      <alignment horizontal="center" vertical="center" wrapText="1" readingOrder="1"/>
    </xf>
    <xf numFmtId="3" fontId="12" fillId="0" borderId="31" xfId="0" applyNumberFormat="1" applyFont="1" applyFill="1" applyBorder="1" applyAlignment="1">
      <alignment horizontal="center" vertical="center" wrapText="1" readingOrder="1"/>
    </xf>
    <xf numFmtId="3" fontId="7" fillId="0" borderId="0" xfId="0" applyNumberFormat="1" applyFont="1" applyFill="1" applyAlignment="1"/>
    <xf numFmtId="6" fontId="3" fillId="0" borderId="0" xfId="0" applyNumberFormat="1" applyFont="1" applyBorder="1" applyAlignment="1">
      <alignment horizontal="center" vertical="center" wrapText="1" readingOrder="1"/>
    </xf>
    <xf numFmtId="6" fontId="3" fillId="0" borderId="19" xfId="0" applyNumberFormat="1" applyFont="1" applyBorder="1" applyAlignment="1">
      <alignment horizontal="center" vertical="center" wrapText="1" readingOrder="1"/>
    </xf>
    <xf numFmtId="6" fontId="3" fillId="0" borderId="18" xfId="0" applyNumberFormat="1" applyFont="1" applyBorder="1" applyAlignment="1">
      <alignment horizontal="center" vertical="center" wrapText="1" readingOrder="1"/>
    </xf>
    <xf numFmtId="6" fontId="3" fillId="0" borderId="16" xfId="0" applyNumberFormat="1" applyFont="1" applyBorder="1" applyAlignment="1">
      <alignment horizontal="center" vertical="center" wrapText="1" readingOrder="1"/>
    </xf>
    <xf numFmtId="6" fontId="3" fillId="0" borderId="30" xfId="0" applyNumberFormat="1" applyFont="1" applyBorder="1" applyAlignment="1">
      <alignment horizontal="center" vertical="center" wrapText="1" readingOrder="1"/>
    </xf>
    <xf numFmtId="6" fontId="3" fillId="0" borderId="31" xfId="0" applyNumberFormat="1" applyFont="1" applyBorder="1" applyAlignment="1">
      <alignment horizontal="center" vertical="center" wrapText="1" readingOrder="1"/>
    </xf>
    <xf numFmtId="17" fontId="19" fillId="0" borderId="0" xfId="0" applyNumberFormat="1" applyFont="1" applyFill="1" applyBorder="1" applyAlignment="1">
      <alignment horizontal="center" wrapText="1" readingOrder="1"/>
    </xf>
    <xf numFmtId="10" fontId="7" fillId="0" borderId="43" xfId="0" applyNumberFormat="1" applyFont="1" applyFill="1" applyBorder="1" applyAlignment="1">
      <alignment horizontal="center" vertical="center" wrapText="1" readingOrder="1"/>
    </xf>
    <xf numFmtId="10" fontId="7" fillId="0" borderId="48" xfId="0" applyNumberFormat="1" applyFont="1" applyFill="1" applyBorder="1" applyAlignment="1">
      <alignment horizontal="center" vertical="center" wrapText="1" readingOrder="1"/>
    </xf>
    <xf numFmtId="0" fontId="6" fillId="0" borderId="13" xfId="0" applyFont="1" applyFill="1" applyBorder="1" applyAlignment="1">
      <alignment horizontal="center" vertical="center" wrapText="1" readingOrder="1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15" xfId="0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 readingOrder="1"/>
    </xf>
    <xf numFmtId="0" fontId="4" fillId="0" borderId="19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 wrapText="1" readingOrder="1"/>
    </xf>
    <xf numFmtId="3" fontId="3" fillId="0" borderId="7" xfId="0" applyNumberFormat="1" applyFont="1" applyBorder="1" applyAlignment="1">
      <alignment horizontal="center" vertical="center" wrapText="1" readingOrder="1"/>
    </xf>
    <xf numFmtId="3" fontId="3" fillId="0" borderId="8" xfId="0" applyNumberFormat="1" applyFont="1" applyBorder="1" applyAlignment="1">
      <alignment horizontal="center" vertical="center" wrapText="1" readingOrder="1"/>
    </xf>
    <xf numFmtId="10" fontId="3" fillId="0" borderId="6" xfId="0" applyNumberFormat="1" applyFont="1" applyBorder="1" applyAlignment="1">
      <alignment horizontal="center" vertical="center" wrapText="1" readingOrder="1"/>
    </xf>
    <xf numFmtId="3" fontId="3" fillId="0" borderId="9" xfId="0" applyNumberFormat="1" applyFont="1" applyBorder="1" applyAlignment="1">
      <alignment horizontal="center" vertical="center" wrapText="1" readingOrder="1"/>
    </xf>
    <xf numFmtId="3" fontId="3" fillId="0" borderId="1" xfId="0" applyNumberFormat="1" applyFont="1" applyBorder="1" applyAlignment="1">
      <alignment horizontal="center" vertical="center" wrapText="1" readingOrder="1"/>
    </xf>
    <xf numFmtId="10" fontId="3" fillId="0" borderId="9" xfId="0" applyNumberFormat="1" applyFont="1" applyBorder="1" applyAlignment="1">
      <alignment horizontal="center" vertical="center" wrapText="1" readingOrder="1"/>
    </xf>
    <xf numFmtId="10" fontId="3" fillId="0" borderId="11" xfId="0" applyNumberFormat="1" applyFont="1" applyBorder="1" applyAlignment="1">
      <alignment horizontal="center" vertical="center" wrapText="1" readingOrder="1"/>
    </xf>
    <xf numFmtId="0" fontId="2" fillId="0" borderId="59" xfId="0" applyFont="1" applyFill="1" applyBorder="1" applyAlignment="1">
      <alignment horizontal="center" vertical="center" wrapText="1" readingOrder="1"/>
    </xf>
    <xf numFmtId="0" fontId="3" fillId="0" borderId="27" xfId="0" applyFont="1" applyFill="1" applyBorder="1" applyAlignment="1">
      <alignment horizontal="center" vertical="center" wrapText="1" readingOrder="1"/>
    </xf>
    <xf numFmtId="0" fontId="3" fillId="0" borderId="21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 readingOrder="1"/>
    </xf>
    <xf numFmtId="10" fontId="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7" fillId="0" borderId="43" xfId="0" applyFont="1" applyFill="1" applyBorder="1" applyAlignment="1">
      <alignment horizontal="center" vertical="center" wrapText="1" readingOrder="1"/>
    </xf>
    <xf numFmtId="0" fontId="7" fillId="0" borderId="45" xfId="0" applyFont="1" applyFill="1" applyBorder="1" applyAlignment="1">
      <alignment horizontal="center" vertical="center" wrapText="1" readingOrder="1"/>
    </xf>
    <xf numFmtId="0" fontId="7" fillId="0" borderId="47" xfId="0" applyFont="1" applyFill="1" applyBorder="1" applyAlignment="1">
      <alignment horizontal="center" vertical="center" wrapText="1" readingOrder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 readingOrder="1"/>
    </xf>
    <xf numFmtId="3" fontId="7" fillId="0" borderId="57" xfId="0" applyNumberFormat="1" applyFont="1" applyFill="1" applyBorder="1" applyAlignment="1">
      <alignment horizontal="center" vertical="center" wrapText="1" readingOrder="1"/>
    </xf>
    <xf numFmtId="3" fontId="7" fillId="0" borderId="24" xfId="0" applyNumberFormat="1" applyFont="1" applyFill="1" applyBorder="1" applyAlignment="1">
      <alignment horizontal="center" vertical="center" wrapText="1" readingOrder="1"/>
    </xf>
    <xf numFmtId="3" fontId="7" fillId="0" borderId="58" xfId="0" applyNumberFormat="1" applyFont="1" applyFill="1" applyBorder="1" applyAlignment="1">
      <alignment horizontal="center" vertical="center" wrapText="1" readingOrder="1"/>
    </xf>
    <xf numFmtId="10" fontId="7" fillId="0" borderId="57" xfId="0" applyNumberFormat="1" applyFont="1" applyFill="1" applyBorder="1" applyAlignment="1">
      <alignment horizontal="center" vertical="center" wrapText="1" readingOrder="1"/>
    </xf>
    <xf numFmtId="0" fontId="7" fillId="0" borderId="14" xfId="0" applyFont="1" applyFill="1" applyBorder="1" applyAlignment="1">
      <alignment horizontal="center" vertical="center" wrapText="1" readingOrder="1"/>
    </xf>
    <xf numFmtId="3" fontId="7" fillId="0" borderId="45" xfId="0" applyNumberFormat="1" applyFont="1" applyFill="1" applyBorder="1" applyAlignment="1">
      <alignment horizontal="center" vertical="center" wrapText="1" readingOrder="1"/>
    </xf>
    <xf numFmtId="0" fontId="7" fillId="0" borderId="15" xfId="0" applyFont="1" applyFill="1" applyBorder="1" applyAlignment="1">
      <alignment horizontal="center" vertical="center" wrapText="1" readingOrder="1"/>
    </xf>
    <xf numFmtId="3" fontId="7" fillId="0" borderId="47" xfId="0" applyNumberFormat="1" applyFont="1" applyFill="1" applyBorder="1" applyAlignment="1">
      <alignment horizontal="center" vertical="center" wrapText="1" readingOrder="1"/>
    </xf>
    <xf numFmtId="164" fontId="4" fillId="0" borderId="2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5" fontId="4" fillId="0" borderId="20" xfId="1" applyNumberFormat="1" applyFont="1" applyBorder="1" applyAlignment="1">
      <alignment horizontal="center" vertical="center"/>
    </xf>
    <xf numFmtId="165" fontId="4" fillId="0" borderId="21" xfId="1" applyNumberFormat="1" applyFont="1" applyBorder="1" applyAlignment="1">
      <alignment horizontal="center" vertical="center"/>
    </xf>
    <xf numFmtId="165" fontId="4" fillId="0" borderId="19" xfId="1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5" fontId="4" fillId="0" borderId="17" xfId="1" applyNumberFormat="1" applyFont="1" applyBorder="1" applyAlignment="1">
      <alignment horizontal="center" vertical="center"/>
    </xf>
    <xf numFmtId="165" fontId="4" fillId="0" borderId="22" xfId="1" applyNumberFormat="1" applyFont="1" applyBorder="1" applyAlignment="1">
      <alignment horizontal="center" vertical="center"/>
    </xf>
    <xf numFmtId="165" fontId="4" fillId="0" borderId="16" xfId="1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7" fillId="0" borderId="43" xfId="0" applyNumberFormat="1" applyFont="1" applyFill="1" applyBorder="1" applyAlignment="1">
      <alignment horizontal="center" vertical="center" wrapText="1" readingOrder="1"/>
    </xf>
    <xf numFmtId="17" fontId="7" fillId="0" borderId="0" xfId="0" applyNumberFormat="1" applyFont="1" applyFill="1" applyAlignment="1"/>
    <xf numFmtId="165" fontId="7" fillId="0" borderId="0" xfId="0" applyNumberFormat="1" applyFont="1" applyFill="1" applyAlignment="1"/>
    <xf numFmtId="0" fontId="8" fillId="0" borderId="27" xfId="0" applyFont="1" applyFill="1" applyBorder="1" applyAlignment="1">
      <alignment horizontal="center" vertical="center" readingOrder="1"/>
    </xf>
    <xf numFmtId="10" fontId="7" fillId="0" borderId="0" xfId="0" applyNumberFormat="1" applyFont="1" applyFill="1" applyBorder="1" applyAlignment="1">
      <alignment horizontal="right" vertical="center" readingOrder="1"/>
    </xf>
    <xf numFmtId="10" fontId="7" fillId="0" borderId="16" xfId="0" applyNumberFormat="1" applyFont="1" applyFill="1" applyBorder="1" applyAlignment="1">
      <alignment horizontal="right" vertical="center" readingOrder="1"/>
    </xf>
    <xf numFmtId="0" fontId="7" fillId="0" borderId="32" xfId="0" applyFont="1" applyFill="1" applyBorder="1" applyAlignment="1">
      <alignment horizontal="left" readingOrder="1"/>
    </xf>
    <xf numFmtId="0" fontId="7" fillId="0" borderId="20" xfId="0" applyFont="1" applyFill="1" applyBorder="1" applyAlignment="1">
      <alignment horizontal="left" readingOrder="1"/>
    </xf>
    <xf numFmtId="0" fontId="7" fillId="0" borderId="33" xfId="0" applyFont="1" applyFill="1" applyBorder="1" applyAlignment="1">
      <alignment horizontal="left" readingOrder="1"/>
    </xf>
    <xf numFmtId="3" fontId="7" fillId="0" borderId="23" xfId="0" applyNumberFormat="1" applyFont="1" applyFill="1" applyBorder="1" applyAlignment="1">
      <alignment horizontal="center" vertical="center" readingOrder="1"/>
    </xf>
    <xf numFmtId="3" fontId="7" fillId="0" borderId="24" xfId="0" applyNumberFormat="1" applyFont="1" applyFill="1" applyBorder="1" applyAlignment="1">
      <alignment horizontal="center" vertical="center" readingOrder="1"/>
    </xf>
    <xf numFmtId="3" fontId="6" fillId="0" borderId="17" xfId="0" applyNumberFormat="1" applyFont="1" applyFill="1" applyBorder="1" applyAlignment="1">
      <alignment horizontal="center" vertical="center" readingOrder="1"/>
    </xf>
    <xf numFmtId="10" fontId="6" fillId="0" borderId="17" xfId="1" applyNumberFormat="1" applyFont="1" applyFill="1" applyBorder="1" applyAlignment="1">
      <alignment horizontal="center" vertical="center" readingOrder="1"/>
    </xf>
    <xf numFmtId="0" fontId="24" fillId="0" borderId="0" xfId="0" applyFont="1"/>
    <xf numFmtId="10" fontId="24" fillId="0" borderId="0" xfId="1" applyNumberFormat="1" applyFont="1" applyFill="1" applyBorder="1"/>
    <xf numFmtId="0" fontId="6" fillId="0" borderId="17" xfId="0" applyFont="1" applyFill="1" applyBorder="1" applyAlignment="1">
      <alignment horizontal="left" readingOrder="1"/>
    </xf>
    <xf numFmtId="165" fontId="12" fillId="0" borderId="0" xfId="0" applyNumberFormat="1" applyFont="1" applyFill="1" applyBorder="1" applyAlignment="1">
      <alignment horizontal="center" vertical="center" wrapText="1" readingOrder="1"/>
    </xf>
    <xf numFmtId="165" fontId="3" fillId="0" borderId="0" xfId="0" applyNumberFormat="1" applyFont="1" applyFill="1" applyBorder="1" applyAlignment="1">
      <alignment horizontal="center" vertical="center" wrapText="1" readingOrder="1"/>
    </xf>
    <xf numFmtId="165" fontId="12" fillId="0" borderId="19" xfId="0" applyNumberFormat="1" applyFont="1" applyFill="1" applyBorder="1" applyAlignment="1">
      <alignment horizontal="center" vertical="center" wrapText="1" readingOrder="1"/>
    </xf>
    <xf numFmtId="165" fontId="3" fillId="0" borderId="19" xfId="0" applyNumberFormat="1" applyFont="1" applyFill="1" applyBorder="1" applyAlignment="1">
      <alignment horizontal="center" vertical="center" wrapText="1" readingOrder="1"/>
    </xf>
    <xf numFmtId="3" fontId="12" fillId="0" borderId="24" xfId="0" applyNumberFormat="1" applyFont="1" applyFill="1" applyBorder="1" applyAlignment="1">
      <alignment horizontal="center" vertical="center" wrapText="1" readingOrder="1"/>
    </xf>
    <xf numFmtId="3" fontId="12" fillId="0" borderId="25" xfId="0" applyNumberFormat="1" applyFont="1" applyFill="1" applyBorder="1" applyAlignment="1">
      <alignment horizontal="center" vertical="center" wrapText="1" readingOrder="1"/>
    </xf>
    <xf numFmtId="0" fontId="9" fillId="0" borderId="0" xfId="0" quotePrefix="1" applyFont="1" applyFill="1" applyAlignment="1">
      <alignment horizontal="center" vertical="center" wrapText="1"/>
    </xf>
    <xf numFmtId="10" fontId="3" fillId="0" borderId="28" xfId="0" applyNumberFormat="1" applyFont="1" applyBorder="1" applyAlignment="1">
      <alignment horizontal="center" vertical="center" wrapText="1" readingOrder="1"/>
    </xf>
    <xf numFmtId="3" fontId="3" fillId="0" borderId="0" xfId="0" applyNumberFormat="1" applyFont="1" applyBorder="1" applyAlignment="1">
      <alignment horizontal="center" vertical="center" wrapText="1" readingOrder="1"/>
    </xf>
    <xf numFmtId="10" fontId="3" fillId="0" borderId="19" xfId="0" applyNumberFormat="1" applyFont="1" applyBorder="1" applyAlignment="1">
      <alignment horizontal="center" vertical="center" wrapText="1" readingOrder="1"/>
    </xf>
    <xf numFmtId="10" fontId="3" fillId="0" borderId="26" xfId="0" applyNumberFormat="1" applyFont="1" applyBorder="1" applyAlignment="1">
      <alignment horizontal="center" vertical="center" wrapText="1" readingOrder="1"/>
    </xf>
    <xf numFmtId="3" fontId="2" fillId="0" borderId="60" xfId="0" applyNumberFormat="1" applyFont="1" applyBorder="1" applyAlignment="1">
      <alignment horizontal="center" vertical="center" wrapText="1" readingOrder="1"/>
    </xf>
    <xf numFmtId="3" fontId="2" fillId="0" borderId="61" xfId="0" applyNumberFormat="1" applyFont="1" applyBorder="1" applyAlignment="1">
      <alignment horizontal="center" vertical="center" wrapText="1" readingOrder="1"/>
    </xf>
    <xf numFmtId="3" fontId="2" fillId="0" borderId="62" xfId="0" applyNumberFormat="1" applyFont="1" applyBorder="1" applyAlignment="1">
      <alignment horizontal="center" vertical="center" wrapText="1" readingOrder="1"/>
    </xf>
    <xf numFmtId="165" fontId="2" fillId="0" borderId="60" xfId="0" applyNumberFormat="1" applyFont="1" applyBorder="1" applyAlignment="1">
      <alignment horizontal="center" vertical="center" wrapText="1" readingOrder="1"/>
    </xf>
    <xf numFmtId="165" fontId="2" fillId="0" borderId="63" xfId="0" applyNumberFormat="1" applyFont="1" applyBorder="1" applyAlignment="1">
      <alignment horizontal="center" vertical="center" wrapText="1" readingOrder="1"/>
    </xf>
    <xf numFmtId="3" fontId="4" fillId="0" borderId="19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 readingOrder="1"/>
    </xf>
    <xf numFmtId="166" fontId="4" fillId="0" borderId="21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19" xfId="0" applyNumberFormat="1" applyFont="1" applyBorder="1" applyAlignment="1">
      <alignment horizontal="center" vertical="center"/>
    </xf>
    <xf numFmtId="166" fontId="4" fillId="0" borderId="22" xfId="0" applyNumberFormat="1" applyFont="1" applyBorder="1" applyAlignment="1">
      <alignment horizontal="center" vertical="center"/>
    </xf>
    <xf numFmtId="166" fontId="4" fillId="0" borderId="18" xfId="0" applyNumberFormat="1" applyFont="1" applyBorder="1" applyAlignment="1">
      <alignment horizontal="center" vertical="center"/>
    </xf>
    <xf numFmtId="166" fontId="4" fillId="0" borderId="16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 readingOrder="1"/>
    </xf>
    <xf numFmtId="0" fontId="6" fillId="0" borderId="49" xfId="0" applyFont="1" applyBorder="1" applyAlignment="1">
      <alignment horizontal="center" vertical="center" wrapText="1" readingOrder="1"/>
    </xf>
    <xf numFmtId="0" fontId="6" fillId="0" borderId="42" xfId="0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left" vertical="center" wrapText="1" readingOrder="1"/>
    </xf>
    <xf numFmtId="10" fontId="6" fillId="0" borderId="43" xfId="0" applyNumberFormat="1" applyFont="1" applyBorder="1" applyAlignment="1">
      <alignment horizontal="center" vertical="center" wrapText="1" readingOrder="1"/>
    </xf>
    <xf numFmtId="10" fontId="7" fillId="0" borderId="7" xfId="0" applyNumberFormat="1" applyFont="1" applyBorder="1" applyAlignment="1">
      <alignment horizontal="center" vertical="center" wrapText="1" readingOrder="1"/>
    </xf>
    <xf numFmtId="10" fontId="7" fillId="0" borderId="44" xfId="0" applyNumberFormat="1" applyFont="1" applyBorder="1" applyAlignment="1">
      <alignment horizontal="center" vertical="center" wrapText="1" readingOrder="1"/>
    </xf>
    <xf numFmtId="0" fontId="7" fillId="0" borderId="4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readingOrder="1"/>
    </xf>
    <xf numFmtId="10" fontId="7" fillId="0" borderId="45" xfId="0" applyNumberFormat="1" applyFont="1" applyBorder="1" applyAlignment="1">
      <alignment horizontal="center" vertical="center" wrapText="1" readingOrder="1"/>
    </xf>
    <xf numFmtId="10" fontId="6" fillId="0" borderId="0" xfId="0" applyNumberFormat="1" applyFont="1" applyAlignment="1">
      <alignment horizontal="center" vertical="center" wrapText="1" readingOrder="1"/>
    </xf>
    <xf numFmtId="10" fontId="7" fillId="0" borderId="0" xfId="0" applyNumberFormat="1" applyFont="1" applyAlignment="1">
      <alignment horizontal="center" vertical="center" wrapText="1" readingOrder="1"/>
    </xf>
    <xf numFmtId="10" fontId="7" fillId="0" borderId="46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horizontal="left" vertical="center" wrapText="1" readingOrder="1"/>
    </xf>
    <xf numFmtId="10" fontId="7" fillId="0" borderId="47" xfId="0" applyNumberFormat="1" applyFont="1" applyBorder="1" applyAlignment="1">
      <alignment horizontal="center" vertical="center" wrapText="1" readingOrder="1"/>
    </xf>
    <xf numFmtId="10" fontId="7" fillId="0" borderId="50" xfId="0" applyNumberFormat="1" applyFont="1" applyBorder="1" applyAlignment="1">
      <alignment horizontal="center" vertical="center" wrapText="1" readingOrder="1"/>
    </xf>
    <xf numFmtId="10" fontId="6" fillId="0" borderId="48" xfId="0" applyNumberFormat="1" applyFont="1" applyBorder="1" applyAlignment="1">
      <alignment horizontal="center" vertical="center" wrapText="1" readingOrder="1"/>
    </xf>
    <xf numFmtId="0" fontId="7" fillId="0" borderId="48" xfId="0" applyFont="1" applyBorder="1" applyAlignment="1">
      <alignment horizontal="center" vertical="center" wrapText="1" readingOrder="1"/>
    </xf>
    <xf numFmtId="0" fontId="21" fillId="0" borderId="0" xfId="0" applyFont="1" applyFill="1"/>
    <xf numFmtId="0" fontId="4" fillId="0" borderId="0" xfId="0" applyFont="1" applyFill="1"/>
    <xf numFmtId="0" fontId="5" fillId="0" borderId="64" xfId="0" applyFont="1" applyFill="1" applyBorder="1" applyAlignment="1">
      <alignment horizontal="center" vertical="center" wrapText="1" readingOrder="1"/>
    </xf>
    <xf numFmtId="167" fontId="19" fillId="0" borderId="46" xfId="0" applyNumberFormat="1" applyFont="1" applyFill="1" applyBorder="1" applyAlignment="1">
      <alignment horizontal="right" wrapText="1" readingOrder="1"/>
    </xf>
    <xf numFmtId="167" fontId="19" fillId="0" borderId="48" xfId="0" applyNumberFormat="1" applyFont="1" applyFill="1" applyBorder="1" applyAlignment="1">
      <alignment horizontal="right" wrapText="1" readingOrder="1"/>
    </xf>
    <xf numFmtId="0" fontId="6" fillId="0" borderId="20" xfId="0" applyFont="1" applyFill="1" applyBorder="1" applyAlignment="1">
      <alignment horizontal="center" vertical="center" readingOrder="1"/>
    </xf>
    <xf numFmtId="0" fontId="6" fillId="0" borderId="33" xfId="0" applyFont="1" applyFill="1" applyBorder="1" applyAlignment="1">
      <alignment horizontal="center" vertical="center" readingOrder="1"/>
    </xf>
    <xf numFmtId="3" fontId="4" fillId="0" borderId="0" xfId="0" applyNumberFormat="1" applyFont="1" applyFill="1" applyAlignment="1">
      <alignment horizontal="center" vertical="center"/>
    </xf>
    <xf numFmtId="168" fontId="0" fillId="0" borderId="0" xfId="0" applyNumberFormat="1"/>
    <xf numFmtId="169" fontId="0" fillId="0" borderId="0" xfId="0" applyNumberFormat="1"/>
    <xf numFmtId="17" fontId="0" fillId="0" borderId="0" xfId="0" applyNumberFormat="1"/>
    <xf numFmtId="17" fontId="2" fillId="0" borderId="17" xfId="0" applyNumberFormat="1" applyFont="1" applyBorder="1" applyAlignment="1">
      <alignment horizontal="center" vertical="center" wrapText="1" readingOrder="1"/>
    </xf>
    <xf numFmtId="17" fontId="6" fillId="0" borderId="29" xfId="0" applyNumberFormat="1" applyFont="1" applyFill="1" applyBorder="1" applyAlignment="1">
      <alignment horizontal="center" vertical="center" readingOrder="1"/>
    </xf>
    <xf numFmtId="0" fontId="6" fillId="0" borderId="23" xfId="0" applyFont="1" applyFill="1" applyBorder="1" applyAlignment="1">
      <alignment horizontal="center" vertical="center" readingOrder="1"/>
    </xf>
    <xf numFmtId="17" fontId="6" fillId="0" borderId="17" xfId="0" applyNumberFormat="1" applyFont="1" applyFill="1" applyBorder="1" applyAlignment="1">
      <alignment horizontal="center" vertical="center" readingOrder="1"/>
    </xf>
    <xf numFmtId="0" fontId="6" fillId="0" borderId="22" xfId="0" applyFont="1" applyFill="1" applyBorder="1" applyAlignment="1">
      <alignment vertical="center" readingOrder="1"/>
    </xf>
    <xf numFmtId="0" fontId="6" fillId="0" borderId="16" xfId="0" applyFont="1" applyFill="1" applyBorder="1" applyAlignment="1">
      <alignment vertical="center" readingOrder="1"/>
    </xf>
    <xf numFmtId="3" fontId="7" fillId="0" borderId="21" xfId="0" applyNumberFormat="1" applyFont="1" applyFill="1" applyBorder="1" applyAlignment="1">
      <alignment horizontal="right" vertical="center" readingOrder="1"/>
    </xf>
    <xf numFmtId="10" fontId="7" fillId="0" borderId="22" xfId="0" applyNumberFormat="1" applyFont="1" applyFill="1" applyBorder="1" applyAlignment="1">
      <alignment horizontal="right" vertical="center" readingOrder="1"/>
    </xf>
    <xf numFmtId="0" fontId="7" fillId="0" borderId="21" xfId="0" applyFont="1" applyFill="1" applyBorder="1" applyAlignment="1">
      <alignment horizontal="center" vertical="center" readingOrder="1"/>
    </xf>
    <xf numFmtId="0" fontId="7" fillId="0" borderId="59" xfId="0" applyFont="1" applyFill="1" applyBorder="1" applyAlignment="1">
      <alignment horizontal="center" vertical="center" readingOrder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/>
    </xf>
    <xf numFmtId="3" fontId="7" fillId="0" borderId="23" xfId="0" applyNumberFormat="1" applyFont="1" applyFill="1" applyBorder="1" applyAlignment="1">
      <alignment horizontal="right" vertical="center" readingOrder="1"/>
    </xf>
    <xf numFmtId="3" fontId="7" fillId="0" borderId="24" xfId="0" applyNumberFormat="1" applyFont="1" applyFill="1" applyBorder="1" applyAlignment="1">
      <alignment horizontal="right" vertical="center" readingOrder="1"/>
    </xf>
    <xf numFmtId="3" fontId="7" fillId="0" borderId="25" xfId="0" applyNumberFormat="1" applyFont="1" applyFill="1" applyBorder="1" applyAlignment="1">
      <alignment horizontal="right" vertical="center" readingOrder="1"/>
    </xf>
    <xf numFmtId="0" fontId="8" fillId="0" borderId="65" xfId="0" applyFont="1" applyFill="1" applyBorder="1" applyAlignment="1">
      <alignment horizontal="center" vertical="center" readingOrder="1"/>
    </xf>
    <xf numFmtId="0" fontId="7" fillId="0" borderId="24" xfId="0" applyFont="1" applyFill="1" applyBorder="1" applyAlignment="1"/>
    <xf numFmtId="0" fontId="7" fillId="0" borderId="32" xfId="0" applyFont="1" applyFill="1" applyBorder="1" applyAlignment="1">
      <alignment horizontal="center" vertical="center" readingOrder="1"/>
    </xf>
    <xf numFmtId="0" fontId="7" fillId="0" borderId="20" xfId="0" applyFont="1" applyFill="1" applyBorder="1" applyAlignment="1">
      <alignment horizontal="center" vertical="center" readingOrder="1"/>
    </xf>
    <xf numFmtId="0" fontId="7" fillId="0" borderId="66" xfId="0" applyFont="1" applyFill="1" applyBorder="1" applyAlignment="1">
      <alignment horizontal="center" vertical="center" readingOrder="1"/>
    </xf>
    <xf numFmtId="17" fontId="6" fillId="0" borderId="16" xfId="0" quotePrefix="1" applyNumberFormat="1" applyFont="1" applyFill="1" applyBorder="1" applyAlignment="1">
      <alignment horizontal="center" vertical="center" readingOrder="1"/>
    </xf>
    <xf numFmtId="0" fontId="6" fillId="0" borderId="22" xfId="0" quotePrefix="1" applyFont="1" applyFill="1" applyBorder="1" applyAlignment="1">
      <alignment horizontal="center" vertical="center" readingOrder="1"/>
    </xf>
    <xf numFmtId="10" fontId="7" fillId="0" borderId="21" xfId="0" applyNumberFormat="1" applyFont="1" applyFill="1" applyBorder="1" applyAlignment="1">
      <alignment horizontal="center" vertical="center" readingOrder="1"/>
    </xf>
    <xf numFmtId="10" fontId="7" fillId="0" borderId="29" xfId="0" applyNumberFormat="1" applyFont="1" applyFill="1" applyBorder="1" applyAlignment="1">
      <alignment horizontal="center" vertical="center" readingOrder="1"/>
    </xf>
    <xf numFmtId="165" fontId="12" fillId="0" borderId="21" xfId="0" applyNumberFormat="1" applyFont="1" applyFill="1" applyBorder="1" applyAlignment="1">
      <alignment horizontal="center" vertical="center" wrapText="1" readingOrder="1"/>
    </xf>
    <xf numFmtId="165" fontId="3" fillId="0" borderId="21" xfId="0" applyNumberFormat="1" applyFont="1" applyFill="1" applyBorder="1" applyAlignment="1">
      <alignment horizontal="center" vertical="center" wrapText="1" readingOrder="1"/>
    </xf>
    <xf numFmtId="165" fontId="3" fillId="0" borderId="29" xfId="0" applyNumberFormat="1" applyFont="1" applyFill="1" applyBorder="1" applyAlignment="1">
      <alignment horizontal="center" vertical="center" wrapText="1" readingOrder="1"/>
    </xf>
    <xf numFmtId="165" fontId="3" fillId="0" borderId="30" xfId="0" applyNumberFormat="1" applyFont="1" applyFill="1" applyBorder="1" applyAlignment="1">
      <alignment horizontal="center" vertical="center" wrapText="1" readingOrder="1"/>
    </xf>
    <xf numFmtId="165" fontId="3" fillId="0" borderId="31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vertical="center" readingOrder="1"/>
    </xf>
    <xf numFmtId="0" fontId="6" fillId="0" borderId="24" xfId="0" applyFont="1" applyFill="1" applyBorder="1" applyAlignment="1">
      <alignment vertical="center" readingOrder="1"/>
    </xf>
    <xf numFmtId="0" fontId="6" fillId="0" borderId="25" xfId="0" applyFont="1" applyFill="1" applyBorder="1" applyAlignment="1">
      <alignment vertical="center" readingOrder="1"/>
    </xf>
    <xf numFmtId="0" fontId="6" fillId="0" borderId="6" xfId="0" applyFont="1" applyFill="1" applyBorder="1" applyAlignment="1">
      <alignment horizontal="center" vertical="center" readingOrder="1"/>
    </xf>
    <xf numFmtId="0" fontId="7" fillId="0" borderId="9" xfId="0" applyFont="1" applyFill="1" applyBorder="1" applyAlignment="1">
      <alignment horizontal="center" vertical="center" readingOrder="1"/>
    </xf>
    <xf numFmtId="0" fontId="7" fillId="0" borderId="11" xfId="0" applyFont="1" applyFill="1" applyBorder="1" applyAlignment="1">
      <alignment horizontal="center" vertical="center" readingOrder="1"/>
    </xf>
    <xf numFmtId="165" fontId="12" fillId="0" borderId="23" xfId="0" applyNumberFormat="1" applyFont="1" applyFill="1" applyBorder="1" applyAlignment="1">
      <alignment horizontal="center" vertical="center" wrapText="1" readingOrder="1"/>
    </xf>
    <xf numFmtId="165" fontId="12" fillId="0" borderId="24" xfId="0" applyNumberFormat="1" applyFont="1" applyFill="1" applyBorder="1" applyAlignment="1">
      <alignment horizontal="center" vertical="center" wrapText="1" readingOrder="1"/>
    </xf>
    <xf numFmtId="165" fontId="12" fillId="0" borderId="25" xfId="0" applyNumberFormat="1" applyFont="1" applyFill="1" applyBorder="1" applyAlignment="1">
      <alignment horizontal="center" vertical="center" wrapText="1" readingOrder="1"/>
    </xf>
    <xf numFmtId="165" fontId="12" fillId="0" borderId="32" xfId="0" applyNumberFormat="1" applyFont="1" applyFill="1" applyBorder="1" applyAlignment="1">
      <alignment horizontal="center" vertical="center" wrapText="1" readingOrder="1"/>
    </xf>
    <xf numFmtId="165" fontId="12" fillId="0" borderId="20" xfId="0" applyNumberFormat="1" applyFont="1" applyFill="1" applyBorder="1" applyAlignment="1">
      <alignment horizontal="center" vertical="center" wrapText="1" readingOrder="1"/>
    </xf>
    <xf numFmtId="165" fontId="3" fillId="0" borderId="33" xfId="0" applyNumberFormat="1" applyFont="1" applyFill="1" applyBorder="1" applyAlignment="1">
      <alignment horizontal="center" vertical="center" wrapText="1" readingOrder="1"/>
    </xf>
    <xf numFmtId="3" fontId="12" fillId="0" borderId="23" xfId="0" applyNumberFormat="1" applyFont="1" applyFill="1" applyBorder="1" applyAlignment="1">
      <alignment horizontal="center" vertical="center" wrapText="1" readingOrder="1"/>
    </xf>
    <xf numFmtId="3" fontId="12" fillId="0" borderId="21" xfId="0" applyNumberFormat="1" applyFont="1" applyFill="1" applyBorder="1" applyAlignment="1">
      <alignment horizontal="center" vertical="center" wrapText="1" readingOrder="1"/>
    </xf>
    <xf numFmtId="3" fontId="12" fillId="0" borderId="29" xfId="0" applyNumberFormat="1" applyFont="1" applyFill="1" applyBorder="1" applyAlignment="1">
      <alignment horizontal="center" vertical="center" wrapText="1" readingOrder="1"/>
    </xf>
    <xf numFmtId="165" fontId="12" fillId="0" borderId="31" xfId="0" applyNumberFormat="1" applyFont="1" applyFill="1" applyBorder="1" applyAlignment="1">
      <alignment horizontal="center" vertical="center" wrapText="1" readingOrder="1"/>
    </xf>
    <xf numFmtId="0" fontId="6" fillId="0" borderId="24" xfId="0" applyFont="1" applyFill="1" applyBorder="1" applyAlignment="1">
      <alignment horizontal="center" vertical="center" readingOrder="1"/>
    </xf>
    <xf numFmtId="0" fontId="6" fillId="0" borderId="25" xfId="0" applyFont="1" applyFill="1" applyBorder="1" applyAlignment="1">
      <alignment horizontal="center" vertical="center" readingOrder="1"/>
    </xf>
    <xf numFmtId="165" fontId="12" fillId="0" borderId="30" xfId="0" applyNumberFormat="1" applyFont="1" applyFill="1" applyBorder="1" applyAlignment="1">
      <alignment horizontal="center" vertical="center" wrapText="1" readingOrder="1"/>
    </xf>
    <xf numFmtId="165" fontId="12" fillId="0" borderId="29" xfId="0" applyNumberFormat="1" applyFont="1" applyFill="1" applyBorder="1" applyAlignment="1">
      <alignment horizontal="center" vertical="center" wrapText="1" readingOrder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10" fontId="5" fillId="0" borderId="25" xfId="1" applyNumberFormat="1" applyFont="1" applyFill="1" applyBorder="1" applyAlignment="1">
      <alignment horizontal="center" vertical="center" wrapText="1"/>
    </xf>
    <xf numFmtId="17" fontId="7" fillId="0" borderId="23" xfId="0" applyNumberFormat="1" applyFont="1" applyFill="1" applyBorder="1" applyAlignment="1">
      <alignment horizontal="center"/>
    </xf>
    <xf numFmtId="3" fontId="7" fillId="0" borderId="24" xfId="0" applyNumberFormat="1" applyFont="1" applyFill="1" applyBorder="1"/>
    <xf numFmtId="10" fontId="7" fillId="0" borderId="25" xfId="1" applyNumberFormat="1" applyFont="1" applyFill="1" applyBorder="1" applyAlignment="1"/>
    <xf numFmtId="17" fontId="7" fillId="0" borderId="21" xfId="0" applyNumberFormat="1" applyFont="1" applyFill="1" applyBorder="1" applyAlignment="1">
      <alignment horizontal="center"/>
    </xf>
    <xf numFmtId="3" fontId="7" fillId="0" borderId="0" xfId="0" applyNumberFormat="1" applyFont="1" applyFill="1" applyBorder="1"/>
    <xf numFmtId="10" fontId="7" fillId="0" borderId="19" xfId="1" applyNumberFormat="1" applyFont="1" applyFill="1" applyBorder="1" applyAlignment="1"/>
    <xf numFmtId="17" fontId="7" fillId="0" borderId="29" xfId="0" applyNumberFormat="1" applyFont="1" applyFill="1" applyBorder="1" applyAlignment="1">
      <alignment horizontal="center"/>
    </xf>
    <xf numFmtId="0" fontId="7" fillId="0" borderId="30" xfId="0" applyFont="1" applyFill="1" applyBorder="1" applyAlignment="1"/>
    <xf numFmtId="10" fontId="7" fillId="0" borderId="31" xfId="1" applyNumberFormat="1" applyFont="1" applyFill="1" applyBorder="1" applyAlignment="1"/>
    <xf numFmtId="165" fontId="7" fillId="0" borderId="45" xfId="0" applyNumberFormat="1" applyFont="1" applyFill="1" applyBorder="1" applyAlignment="1">
      <alignment horizontal="center" vertical="center" wrapText="1" readingOrder="1"/>
    </xf>
    <xf numFmtId="165" fontId="7" fillId="0" borderId="46" xfId="0" applyNumberFormat="1" applyFont="1" applyFill="1" applyBorder="1" applyAlignment="1">
      <alignment horizontal="center" vertical="center" wrapText="1" readingOrder="1"/>
    </xf>
    <xf numFmtId="165" fontId="7" fillId="0" borderId="47" xfId="0" applyNumberFormat="1" applyFont="1" applyFill="1" applyBorder="1" applyAlignment="1">
      <alignment horizontal="center" vertical="center" wrapText="1" readingOrder="1"/>
    </xf>
    <xf numFmtId="165" fontId="7" fillId="0" borderId="48" xfId="0" applyNumberFormat="1" applyFont="1" applyFill="1" applyBorder="1" applyAlignment="1">
      <alignment horizontal="center" vertical="center" wrapText="1" readingOrder="1"/>
    </xf>
    <xf numFmtId="17" fontId="25" fillId="0" borderId="22" xfId="0" quotePrefix="1" applyNumberFormat="1" applyFont="1" applyFill="1" applyBorder="1" applyAlignment="1">
      <alignment horizontal="center" vertical="center" wrapText="1"/>
    </xf>
    <xf numFmtId="17" fontId="25" fillId="0" borderId="18" xfId="0" quotePrefix="1" applyNumberFormat="1" applyFont="1" applyFill="1" applyBorder="1" applyAlignment="1">
      <alignment horizontal="center" vertical="center" wrapText="1"/>
    </xf>
    <xf numFmtId="17" fontId="25" fillId="0" borderId="16" xfId="0" quotePrefix="1" applyNumberFormat="1" applyFont="1" applyFill="1" applyBorder="1" applyAlignment="1">
      <alignment horizontal="center" vertical="center" wrapText="1"/>
    </xf>
    <xf numFmtId="3" fontId="15" fillId="0" borderId="22" xfId="0" applyNumberFormat="1" applyFont="1" applyBorder="1" applyAlignment="1">
      <alignment horizontal="center" vertical="center"/>
    </xf>
    <xf numFmtId="9" fontId="15" fillId="0" borderId="16" xfId="0" applyNumberFormat="1" applyFont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9" fontId="15" fillId="0" borderId="18" xfId="0" applyNumberFormat="1" applyFont="1" applyBorder="1" applyAlignment="1">
      <alignment horizontal="center" vertical="center"/>
    </xf>
    <xf numFmtId="165" fontId="7" fillId="0" borderId="43" xfId="0" applyNumberFormat="1" applyFont="1" applyFill="1" applyBorder="1" applyAlignment="1">
      <alignment horizontal="center" vertical="center" wrapText="1" readingOrder="1"/>
    </xf>
    <xf numFmtId="165" fontId="7" fillId="0" borderId="44" xfId="0" applyNumberFormat="1" applyFont="1" applyFill="1" applyBorder="1" applyAlignment="1">
      <alignment horizontal="center" vertical="center" wrapText="1" readingOrder="1"/>
    </xf>
    <xf numFmtId="0" fontId="6" fillId="0" borderId="51" xfId="0" applyFont="1" applyFill="1" applyBorder="1" applyAlignment="1">
      <alignment horizontal="center" vertical="center" wrapText="1" readingOrder="1"/>
    </xf>
    <xf numFmtId="0" fontId="6" fillId="0" borderId="52" xfId="0" applyFont="1" applyFill="1" applyBorder="1" applyAlignment="1">
      <alignment horizontal="center" vertical="center" wrapText="1" readingOrder="1"/>
    </xf>
    <xf numFmtId="0" fontId="6" fillId="0" borderId="53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/>
    </xf>
    <xf numFmtId="17" fontId="19" fillId="0" borderId="20" xfId="0" applyNumberFormat="1" applyFont="1" applyFill="1" applyBorder="1" applyAlignment="1">
      <alignment horizontal="center" wrapText="1" readingOrder="1"/>
    </xf>
    <xf numFmtId="17" fontId="19" fillId="0" borderId="68" xfId="0" applyNumberFormat="1" applyFont="1" applyFill="1" applyBorder="1" applyAlignment="1">
      <alignment horizontal="center" wrapText="1" readingOrder="1"/>
    </xf>
    <xf numFmtId="17" fontId="19" fillId="0" borderId="69" xfId="0" applyNumberFormat="1" applyFont="1" applyFill="1" applyBorder="1" applyAlignment="1">
      <alignment horizontal="center" wrapText="1" readingOrder="1"/>
    </xf>
    <xf numFmtId="167" fontId="19" fillId="0" borderId="56" xfId="0" applyNumberFormat="1" applyFont="1" applyFill="1" applyBorder="1" applyAlignment="1">
      <alignment horizontal="right" wrapText="1" readingOrder="1"/>
    </xf>
    <xf numFmtId="0" fontId="2" fillId="0" borderId="70" xfId="0" applyFont="1" applyBorder="1" applyAlignment="1">
      <alignment horizontal="left" wrapText="1" readingOrder="1"/>
    </xf>
    <xf numFmtId="0" fontId="3" fillId="0" borderId="20" xfId="0" applyFont="1" applyBorder="1" applyAlignment="1">
      <alignment horizontal="left" wrapText="1" readingOrder="1"/>
    </xf>
    <xf numFmtId="0" fontId="3" fillId="0" borderId="33" xfId="0" applyFont="1" applyBorder="1" applyAlignment="1">
      <alignment horizontal="left" readingOrder="1"/>
    </xf>
    <xf numFmtId="0" fontId="27" fillId="0" borderId="0" xfId="0" applyFont="1"/>
    <xf numFmtId="0" fontId="5" fillId="0" borderId="0" xfId="0" applyFont="1" applyFill="1" applyBorder="1" applyAlignment="1">
      <alignment horizontal="left" vertical="center" readingOrder="1"/>
    </xf>
    <xf numFmtId="0" fontId="4" fillId="0" borderId="0" xfId="0" applyFont="1" applyFill="1" applyAlignment="1">
      <alignment horizontal="left" vertical="center"/>
    </xf>
    <xf numFmtId="0" fontId="5" fillId="0" borderId="71" xfId="0" applyFont="1" applyFill="1" applyBorder="1" applyAlignment="1">
      <alignment horizontal="center" vertical="center" wrapText="1" readingOrder="1"/>
    </xf>
    <xf numFmtId="0" fontId="28" fillId="0" borderId="0" xfId="0" applyFont="1" applyAlignment="1">
      <alignment horizontal="center"/>
    </xf>
    <xf numFmtId="14" fontId="26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22" xfId="0" applyFont="1" applyFill="1" applyBorder="1" applyAlignment="1">
      <alignment horizontal="center" vertical="center" readingOrder="1"/>
    </xf>
    <xf numFmtId="0" fontId="6" fillId="0" borderId="18" xfId="0" applyFont="1" applyFill="1" applyBorder="1" applyAlignment="1">
      <alignment horizontal="center" vertical="center" readingOrder="1"/>
    </xf>
    <xf numFmtId="0" fontId="6" fillId="0" borderId="32" xfId="0" applyFont="1" applyFill="1" applyBorder="1" applyAlignment="1">
      <alignment horizontal="center" vertical="center" readingOrder="1"/>
    </xf>
    <xf numFmtId="0" fontId="6" fillId="0" borderId="33" xfId="0" applyFont="1" applyFill="1" applyBorder="1" applyAlignment="1">
      <alignment horizontal="center" vertical="center" readingOrder="1"/>
    </xf>
    <xf numFmtId="0" fontId="6" fillId="0" borderId="16" xfId="0" applyFont="1" applyFill="1" applyBorder="1" applyAlignment="1">
      <alignment horizontal="center" vertical="center" readingOrder="1"/>
    </xf>
    <xf numFmtId="0" fontId="6" fillId="0" borderId="20" xfId="0" applyFont="1" applyFill="1" applyBorder="1" applyAlignment="1">
      <alignment horizontal="center" vertical="center" readingOrder="1"/>
    </xf>
    <xf numFmtId="0" fontId="6" fillId="0" borderId="23" xfId="0" applyFont="1" applyFill="1" applyBorder="1" applyAlignment="1">
      <alignment horizontal="center" vertical="center" readingOrder="1"/>
    </xf>
    <xf numFmtId="0" fontId="6" fillId="0" borderId="22" xfId="0" applyFont="1" applyFill="1" applyBorder="1" applyAlignment="1">
      <alignment horizontal="center" vertical="center" readingOrder="1"/>
    </xf>
    <xf numFmtId="0" fontId="6" fillId="0" borderId="18" xfId="0" applyFont="1" applyFill="1" applyBorder="1" applyAlignment="1">
      <alignment horizontal="center" vertical="center" readingOrder="1"/>
    </xf>
    <xf numFmtId="0" fontId="6" fillId="0" borderId="16" xfId="0" applyFont="1" applyFill="1" applyBorder="1" applyAlignment="1">
      <alignment horizontal="center" vertical="center" readingOrder="1"/>
    </xf>
    <xf numFmtId="0" fontId="6" fillId="0" borderId="32" xfId="0" applyFont="1" applyFill="1" applyBorder="1" applyAlignment="1">
      <alignment horizontal="center" vertical="center" readingOrder="1"/>
    </xf>
    <xf numFmtId="0" fontId="6" fillId="0" borderId="33" xfId="0" applyFont="1" applyFill="1" applyBorder="1" applyAlignment="1">
      <alignment horizontal="center" vertical="center" readingOrder="1"/>
    </xf>
    <xf numFmtId="0" fontId="11" fillId="2" borderId="0" xfId="0" applyFont="1" applyFill="1" applyAlignment="1">
      <alignment horizontal="center" vertical="center"/>
    </xf>
    <xf numFmtId="0" fontId="6" fillId="0" borderId="20" xfId="0" applyFont="1" applyFill="1" applyBorder="1" applyAlignment="1">
      <alignment horizontal="center" vertical="center" readingOrder="1"/>
    </xf>
    <xf numFmtId="0" fontId="11" fillId="2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 readingOrder="1"/>
    </xf>
    <xf numFmtId="0" fontId="6" fillId="0" borderId="23" xfId="0" applyFont="1" applyFill="1" applyBorder="1" applyAlignment="1">
      <alignment horizontal="center" vertical="center" readingOrder="1"/>
    </xf>
    <xf numFmtId="0" fontId="6" fillId="0" borderId="29" xfId="0" applyFont="1" applyFill="1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17" xfId="0" applyFont="1" applyFill="1" applyBorder="1" applyAlignment="1">
      <alignment horizontal="center" vertical="center" readingOrder="1"/>
    </xf>
    <xf numFmtId="0" fontId="11" fillId="2" borderId="0" xfId="0" applyFont="1" applyFill="1" applyAlignment="1">
      <alignment horizontal="center" wrapText="1"/>
    </xf>
    <xf numFmtId="0" fontId="6" fillId="0" borderId="5" xfId="0" applyFont="1" applyFill="1" applyBorder="1" applyAlignment="1">
      <alignment horizontal="center" vertical="center" readingOrder="1"/>
    </xf>
    <xf numFmtId="0" fontId="6" fillId="0" borderId="10" xfId="0" applyFont="1" applyFill="1" applyBorder="1" applyAlignment="1">
      <alignment horizontal="center" vertical="center" readingOrder="1"/>
    </xf>
    <xf numFmtId="0" fontId="11" fillId="2" borderId="30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3" borderId="72" xfId="0" applyFont="1" applyFill="1" applyBorder="1" applyAlignment="1">
      <alignment horizontal="center" vertical="center" wrapText="1"/>
    </xf>
    <xf numFmtId="0" fontId="17" fillId="3" borderId="73" xfId="0" applyFont="1" applyFill="1" applyBorder="1" applyAlignment="1">
      <alignment horizontal="center" vertical="center" wrapText="1"/>
    </xf>
    <xf numFmtId="0" fontId="17" fillId="3" borderId="74" xfId="0" applyFont="1" applyFill="1" applyBorder="1" applyAlignment="1">
      <alignment horizontal="center" vertical="center" wrapText="1"/>
    </xf>
    <xf numFmtId="0" fontId="17" fillId="3" borderId="67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 readingOrder="1"/>
    </xf>
    <xf numFmtId="0" fontId="2" fillId="0" borderId="24" xfId="0" applyFont="1" applyFill="1" applyBorder="1" applyAlignment="1">
      <alignment horizontal="center" vertical="center" wrapText="1" readingOrder="1"/>
    </xf>
    <xf numFmtId="0" fontId="2" fillId="0" borderId="25" xfId="0" applyFont="1" applyFill="1" applyBorder="1" applyAlignment="1">
      <alignment horizontal="center" vertical="center" wrapText="1" readingOrder="1"/>
    </xf>
    <xf numFmtId="0" fontId="15" fillId="0" borderId="23" xfId="0" applyFont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 readingOrder="1"/>
    </xf>
    <xf numFmtId="0" fontId="2" fillId="0" borderId="33" xfId="0" applyFont="1" applyFill="1" applyBorder="1" applyAlignment="1">
      <alignment horizontal="center" vertical="center" wrapText="1" readingOrder="1"/>
    </xf>
    <xf numFmtId="0" fontId="2" fillId="0" borderId="39" xfId="0" applyFont="1" applyFill="1" applyBorder="1" applyAlignment="1">
      <alignment horizontal="center" vertical="center" wrapText="1" readingOrder="1"/>
    </xf>
    <xf numFmtId="0" fontId="2" fillId="0" borderId="36" xfId="0" applyFont="1" applyFill="1" applyBorder="1" applyAlignment="1">
      <alignment horizontal="center" vertical="center" wrapText="1" readingOrder="1"/>
    </xf>
    <xf numFmtId="0" fontId="2" fillId="0" borderId="37" xfId="0" applyFont="1" applyFill="1" applyBorder="1" applyAlignment="1">
      <alignment horizontal="center" vertical="center" wrapText="1" readingOrder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" fillId="0" borderId="22" xfId="0" applyFont="1" applyBorder="1" applyAlignment="1">
      <alignment horizontal="center" wrapText="1" readingOrder="1"/>
    </xf>
    <xf numFmtId="0" fontId="2" fillId="0" borderId="18" xfId="0" applyFont="1" applyBorder="1" applyAlignment="1">
      <alignment horizontal="center" wrapText="1" readingOrder="1"/>
    </xf>
    <xf numFmtId="0" fontId="2" fillId="0" borderId="16" xfId="0" applyFont="1" applyBorder="1" applyAlignment="1">
      <alignment horizontal="center" wrapText="1" readingOrder="1"/>
    </xf>
    <xf numFmtId="0" fontId="5" fillId="0" borderId="75" xfId="0" applyFont="1" applyFill="1" applyBorder="1" applyAlignment="1">
      <alignment horizontal="center" vertical="center" wrapText="1" readingOrder="1"/>
    </xf>
    <xf numFmtId="0" fontId="5" fillId="0" borderId="77" xfId="0" applyFont="1" applyFill="1" applyBorder="1" applyAlignment="1">
      <alignment horizontal="center" vertical="center" wrapText="1" readingOrder="1"/>
    </xf>
    <xf numFmtId="0" fontId="2" fillId="0" borderId="32" xfId="0" applyFont="1" applyBorder="1" applyAlignment="1">
      <alignment horizontal="center" vertical="center" wrapText="1" readingOrder="1"/>
    </xf>
    <xf numFmtId="0" fontId="2" fillId="0" borderId="66" xfId="0" applyFont="1" applyBorder="1" applyAlignment="1">
      <alignment horizontal="center" vertical="center" wrapText="1" readingOrder="1"/>
    </xf>
    <xf numFmtId="0" fontId="5" fillId="0" borderId="45" xfId="0" applyFont="1" applyFill="1" applyBorder="1" applyAlignment="1">
      <alignment horizontal="center" vertical="center" wrapText="1" readingOrder="1"/>
    </xf>
    <xf numFmtId="0" fontId="5" fillId="0" borderId="47" xfId="0" applyFont="1" applyFill="1" applyBorder="1" applyAlignment="1">
      <alignment horizontal="center" vertical="center" wrapText="1" readingOrder="1"/>
    </xf>
    <xf numFmtId="0" fontId="5" fillId="0" borderId="76" xfId="0" applyFont="1" applyFill="1" applyBorder="1" applyAlignment="1">
      <alignment horizontal="center" vertical="center" wrapText="1" readingOrder="1"/>
    </xf>
    <xf numFmtId="0" fontId="5" fillId="0" borderId="54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3"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48609</xdr:colOff>
      <xdr:row>6</xdr:row>
      <xdr:rowOff>94228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D9058C-01C2-437A-9438-07B5F6822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86050" cy="119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332486</xdr:colOff>
      <xdr:row>6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82A8B6-D42A-4FFE-BBE8-AEA780E4C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2332736" cy="1041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88899</xdr:colOff>
      <xdr:row>0</xdr:row>
      <xdr:rowOff>31750</xdr:rowOff>
    </xdr:from>
    <xdr:to>
      <xdr:col>2</xdr:col>
      <xdr:colOff>540004</xdr:colOff>
      <xdr:row>6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9B9E04-37B5-4065-A29B-3DB1BFCA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99" y="31750"/>
          <a:ext cx="2432305" cy="108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64263</xdr:colOff>
      <xdr:row>6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D981EC-3BAF-49BE-8D6F-EF20494AF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674113" cy="119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8216A-D562-4585-BB0B-6D8EDB39C7A0}">
  <sheetPr codeName="Hoja1"/>
  <dimension ref="A6:AD147"/>
  <sheetViews>
    <sheetView tabSelected="1" zoomScale="90" zoomScaleNormal="90" workbookViewId="0">
      <selection activeCell="H1" sqref="H1"/>
    </sheetView>
  </sheetViews>
  <sheetFormatPr baseColWidth="10" defaultColWidth="11.453125" defaultRowHeight="14.5" customHeight="1" x14ac:dyDescent="0.2"/>
  <cols>
    <col min="1" max="1" width="25.7265625" style="10" customWidth="1"/>
    <col min="2" max="2" width="12.453125" style="10" customWidth="1"/>
    <col min="3" max="3" width="14.26953125" style="10" customWidth="1"/>
    <col min="4" max="4" width="11.453125" style="10"/>
    <col min="5" max="5" width="13.26953125" style="10" bestFit="1" customWidth="1"/>
    <col min="6" max="6" width="11.81640625" style="10" customWidth="1"/>
    <col min="7" max="7" width="11.6328125" style="10" customWidth="1"/>
    <col min="8" max="8" width="15" style="10" customWidth="1"/>
    <col min="9" max="9" width="15.54296875" style="10" customWidth="1"/>
    <col min="10" max="10" width="13.1796875" style="10" customWidth="1"/>
    <col min="11" max="11" width="14" style="10" customWidth="1"/>
    <col min="12" max="16" width="11.453125" style="10"/>
    <col min="17" max="17" width="11.26953125" style="10" bestFit="1" customWidth="1"/>
    <col min="18" max="16384" width="11.453125" style="10"/>
  </cols>
  <sheetData>
    <row r="6" spans="1:25" ht="14.5" customHeight="1" x14ac:dyDescent="0.2"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</row>
    <row r="9" spans="1:25" s="11" customFormat="1" ht="20.149999999999999" customHeight="1" x14ac:dyDescent="0.2">
      <c r="A9" s="353" t="s">
        <v>128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</row>
    <row r="10" spans="1:25" ht="14.5" customHeight="1" x14ac:dyDescent="0.2">
      <c r="A10" s="17"/>
    </row>
    <row r="11" spans="1:25" ht="14.5" customHeight="1" x14ac:dyDescent="0.2">
      <c r="A11" s="88"/>
      <c r="B11" s="348">
        <v>2020</v>
      </c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8">
        <v>2021</v>
      </c>
      <c r="N11" s="349"/>
      <c r="O11" s="349"/>
      <c r="P11" s="349"/>
      <c r="Q11" s="350"/>
      <c r="R11" s="119"/>
      <c r="S11" s="119"/>
      <c r="T11" s="180"/>
      <c r="U11" s="180"/>
      <c r="V11" s="180"/>
      <c r="W11" s="180"/>
      <c r="X11" s="180"/>
      <c r="Y11" s="180"/>
    </row>
    <row r="12" spans="1:25" ht="14.5" customHeight="1" x14ac:dyDescent="0.2">
      <c r="A12" s="14" t="s">
        <v>148</v>
      </c>
      <c r="B12" s="250" t="s">
        <v>136</v>
      </c>
      <c r="C12" s="250" t="s">
        <v>137</v>
      </c>
      <c r="D12" s="250" t="s">
        <v>138</v>
      </c>
      <c r="E12" s="250" t="s">
        <v>139</v>
      </c>
      <c r="F12" s="250" t="s">
        <v>140</v>
      </c>
      <c r="G12" s="250" t="s">
        <v>141</v>
      </c>
      <c r="H12" s="250" t="s">
        <v>142</v>
      </c>
      <c r="I12" s="252" t="s">
        <v>143</v>
      </c>
      <c r="J12" s="252" t="s">
        <v>144</v>
      </c>
      <c r="K12" s="252" t="s">
        <v>145</v>
      </c>
      <c r="L12" s="252" t="s">
        <v>146</v>
      </c>
      <c r="M12" s="252" t="s">
        <v>136</v>
      </c>
      <c r="N12" s="252" t="s">
        <v>137</v>
      </c>
      <c r="O12" s="252" t="s">
        <v>138</v>
      </c>
      <c r="P12" s="252" t="s">
        <v>139</v>
      </c>
      <c r="Q12" s="252" t="s">
        <v>140</v>
      </c>
      <c r="R12" s="119"/>
      <c r="S12" s="119"/>
      <c r="T12" s="180"/>
      <c r="U12" s="180"/>
      <c r="V12" s="180"/>
      <c r="W12" s="180"/>
      <c r="X12" s="180"/>
      <c r="Y12" s="180"/>
    </row>
    <row r="13" spans="1:25" ht="14.5" customHeight="1" x14ac:dyDescent="0.2">
      <c r="A13" s="266" t="s">
        <v>0</v>
      </c>
      <c r="B13" s="18">
        <v>12152447.84</v>
      </c>
      <c r="C13" s="18">
        <v>12152447.84</v>
      </c>
      <c r="D13" s="18">
        <v>12374463.714</v>
      </c>
      <c r="E13" s="18">
        <v>12514684.265999999</v>
      </c>
      <c r="F13" s="18">
        <v>12514684.265999999</v>
      </c>
      <c r="G13" s="10">
        <v>12339408.576000001</v>
      </c>
      <c r="H13" s="18">
        <v>12514684.265999999</v>
      </c>
      <c r="I13" s="18">
        <v>12806810.416000001</v>
      </c>
      <c r="J13" s="18">
        <v>12701645.002</v>
      </c>
      <c r="K13" s="18">
        <v>12608164.634</v>
      </c>
      <c r="L13" s="55">
        <v>12351093.622</v>
      </c>
      <c r="M13" s="18">
        <v>11796116.800000001</v>
      </c>
      <c r="N13" s="18">
        <v>11796116.800000001</v>
      </c>
      <c r="O13" s="18">
        <v>12011622.779999999</v>
      </c>
      <c r="P13" s="18">
        <v>12147731.82</v>
      </c>
      <c r="Q13" s="55">
        <v>12147731.82</v>
      </c>
      <c r="R13" s="119"/>
      <c r="S13" s="119"/>
      <c r="T13" s="180"/>
      <c r="U13" s="180"/>
      <c r="V13" s="180"/>
      <c r="W13" s="180"/>
      <c r="X13" s="180"/>
      <c r="Y13" s="180"/>
    </row>
    <row r="14" spans="1:25" ht="14.5" customHeight="1" x14ac:dyDescent="0.2">
      <c r="A14" s="267" t="s">
        <v>1</v>
      </c>
      <c r="B14" s="18">
        <v>12081241</v>
      </c>
      <c r="C14" s="18">
        <v>12081569</v>
      </c>
      <c r="D14" s="18">
        <v>11246911</v>
      </c>
      <c r="E14" s="18">
        <v>11255164</v>
      </c>
      <c r="F14" s="18">
        <v>11292463</v>
      </c>
      <c r="G14" s="18">
        <v>11419328</v>
      </c>
      <c r="H14" s="18">
        <v>11545597</v>
      </c>
      <c r="I14" s="18">
        <v>11762570</v>
      </c>
      <c r="J14" s="18">
        <v>11906779</v>
      </c>
      <c r="K14" s="18">
        <v>11981707</v>
      </c>
      <c r="L14" s="55">
        <v>11737151</v>
      </c>
      <c r="M14" s="18">
        <v>11748447</v>
      </c>
      <c r="N14" s="18">
        <v>11999404</v>
      </c>
      <c r="O14" s="18">
        <v>12088221</v>
      </c>
      <c r="P14" s="18">
        <v>12042696</v>
      </c>
      <c r="Q14" s="55">
        <v>11962520</v>
      </c>
      <c r="R14" s="119"/>
      <c r="S14" s="119"/>
      <c r="T14" s="180"/>
      <c r="U14" s="180"/>
      <c r="V14" s="180"/>
      <c r="W14" s="180"/>
      <c r="X14" s="180"/>
      <c r="Y14" s="180"/>
    </row>
    <row r="15" spans="1:25" ht="14.5" customHeight="1" x14ac:dyDescent="0.2">
      <c r="A15" s="268" t="s">
        <v>147</v>
      </c>
      <c r="B15" s="18">
        <v>-71206.839999999851</v>
      </c>
      <c r="C15" s="18">
        <v>-70878.839999999851</v>
      </c>
      <c r="D15" s="18">
        <v>-1127552.7139999997</v>
      </c>
      <c r="E15" s="18">
        <v>-1259520.2659999989</v>
      </c>
      <c r="F15" s="18">
        <v>-1222221.2659999989</v>
      </c>
      <c r="G15" s="18">
        <v>-920080.57600000128</v>
      </c>
      <c r="H15" s="18">
        <v>-969087.2659999989</v>
      </c>
      <c r="I15" s="18">
        <v>-1044240.4160000011</v>
      </c>
      <c r="J15" s="18">
        <v>-794866.00200000033</v>
      </c>
      <c r="K15" s="18">
        <v>-626457.63399999961</v>
      </c>
      <c r="L15" s="55">
        <v>-613942.62199999951</v>
      </c>
      <c r="M15" s="18">
        <v>-47669.800000000745</v>
      </c>
      <c r="N15" s="18">
        <v>203287.19999999925</v>
      </c>
      <c r="O15" s="18">
        <v>76598.220000000671</v>
      </c>
      <c r="P15" s="18">
        <v>-105035.8200000003</v>
      </c>
      <c r="Q15" s="55">
        <v>-185211.8200000003</v>
      </c>
      <c r="R15" s="119"/>
      <c r="S15" s="119"/>
      <c r="T15" s="180"/>
      <c r="U15" s="180"/>
      <c r="V15" s="180"/>
      <c r="W15" s="180"/>
      <c r="X15" s="180"/>
      <c r="Y15" s="180"/>
    </row>
    <row r="16" spans="1:25" ht="14.5" customHeight="1" x14ac:dyDescent="0.2">
      <c r="A16" s="181" t="s">
        <v>3</v>
      </c>
      <c r="B16" s="19">
        <v>-5.8594647710086267E-3</v>
      </c>
      <c r="C16" s="19">
        <v>-5.8324743239548393E-3</v>
      </c>
      <c r="D16" s="19">
        <v>-9.1119319597206427E-2</v>
      </c>
      <c r="E16" s="19">
        <v>-0.10064339133364109</v>
      </c>
      <c r="F16" s="19">
        <v>-9.7662972554612537E-2</v>
      </c>
      <c r="G16" s="19">
        <v>-7.4564398312375046E-2</v>
      </c>
      <c r="H16" s="19">
        <v>-7.7436013997798092E-2</v>
      </c>
      <c r="I16" s="19">
        <v>-8.1537899139616732E-2</v>
      </c>
      <c r="J16" s="19">
        <v>-6.257976835873158E-2</v>
      </c>
      <c r="K16" s="19">
        <v>-4.96866635378993E-2</v>
      </c>
      <c r="L16" s="19">
        <v>-4.970755147596273E-2</v>
      </c>
      <c r="M16" s="256">
        <v>-4.041143437983008E-3</v>
      </c>
      <c r="N16" s="19">
        <v>1.7233400062637516E-2</v>
      </c>
      <c r="O16" s="19">
        <v>6.3770084528078641E-3</v>
      </c>
      <c r="P16" s="19">
        <v>-8.6465376052400345E-3</v>
      </c>
      <c r="Q16" s="183">
        <v>-1.5246617454549694E-2</v>
      </c>
      <c r="R16" s="119"/>
      <c r="S16" s="119"/>
      <c r="T16" s="180"/>
      <c r="U16" s="180"/>
      <c r="V16" s="180"/>
      <c r="W16" s="180"/>
      <c r="X16" s="180"/>
      <c r="Y16" s="180"/>
    </row>
    <row r="17" spans="1:25" ht="14.5" customHeight="1" x14ac:dyDescent="0.2">
      <c r="A17" s="14" t="s">
        <v>61</v>
      </c>
      <c r="B17" s="259"/>
      <c r="C17" s="259"/>
      <c r="D17" s="259"/>
      <c r="E17" s="259"/>
      <c r="F17" s="260"/>
      <c r="G17" s="260"/>
      <c r="H17" s="260"/>
      <c r="I17" s="45"/>
      <c r="Q17" s="179"/>
      <c r="R17" s="119"/>
      <c r="S17" s="119"/>
      <c r="T17" s="180"/>
      <c r="U17" s="180"/>
      <c r="V17" s="180"/>
      <c r="W17" s="180"/>
      <c r="X17" s="180"/>
      <c r="Y17" s="180"/>
    </row>
    <row r="18" spans="1:25" ht="14.5" customHeight="1" x14ac:dyDescent="0.2">
      <c r="A18" s="257" t="s">
        <v>0</v>
      </c>
      <c r="B18" s="261">
        <v>10041262.176000001</v>
      </c>
      <c r="C18" s="262">
        <v>10012352.592</v>
      </c>
      <c r="D18" s="262">
        <v>10224356.207999999</v>
      </c>
      <c r="E18" s="262">
        <v>10339994.544</v>
      </c>
      <c r="F18" s="262">
        <v>10301448.432</v>
      </c>
      <c r="G18" s="265">
        <v>10118354.4</v>
      </c>
      <c r="H18" s="262">
        <v>10291811.904000001</v>
      </c>
      <c r="I18" s="262">
        <v>10551998.16</v>
      </c>
      <c r="J18" s="262">
        <v>10426723.296</v>
      </c>
      <c r="K18" s="262">
        <v>10378540.655999999</v>
      </c>
      <c r="L18" s="262">
        <v>10147263.983999999</v>
      </c>
      <c r="M18" s="261">
        <v>9694577.3140000012</v>
      </c>
      <c r="N18" s="262">
        <v>9666665.8629999999</v>
      </c>
      <c r="O18" s="262">
        <v>9871349.8369999994</v>
      </c>
      <c r="P18" s="262">
        <v>9982995.6409999989</v>
      </c>
      <c r="Q18" s="263">
        <v>9945780.3729999997</v>
      </c>
      <c r="R18" s="119"/>
      <c r="S18" s="119"/>
      <c r="T18" s="180"/>
      <c r="U18" s="180"/>
      <c r="V18" s="180"/>
      <c r="W18" s="180"/>
      <c r="X18" s="180"/>
      <c r="Y18" s="180"/>
    </row>
    <row r="19" spans="1:25" ht="14.5" customHeight="1" x14ac:dyDescent="0.2">
      <c r="A19" s="257" t="s">
        <v>1</v>
      </c>
      <c r="B19" s="255">
        <v>9960747</v>
      </c>
      <c r="C19" s="18">
        <v>9953821</v>
      </c>
      <c r="D19" s="18">
        <v>9182445</v>
      </c>
      <c r="E19" s="18">
        <v>9179685</v>
      </c>
      <c r="F19" s="18">
        <v>9205626</v>
      </c>
      <c r="G19" s="18">
        <v>9312303</v>
      </c>
      <c r="H19" s="18">
        <v>9421742</v>
      </c>
      <c r="I19" s="18">
        <v>9597989</v>
      </c>
      <c r="J19" s="18">
        <v>9705958</v>
      </c>
      <c r="K19" s="18">
        <v>9757074</v>
      </c>
      <c r="L19" s="18">
        <v>9545577</v>
      </c>
      <c r="M19" s="255">
        <v>9642463</v>
      </c>
      <c r="N19" s="18">
        <v>9838713</v>
      </c>
      <c r="O19" s="18">
        <v>9915869</v>
      </c>
      <c r="P19" s="18">
        <v>9883037</v>
      </c>
      <c r="Q19" s="55">
        <v>9856222</v>
      </c>
      <c r="R19" s="119"/>
      <c r="S19" s="119"/>
      <c r="T19" s="180"/>
      <c r="U19" s="180"/>
      <c r="V19" s="180"/>
      <c r="W19" s="180"/>
      <c r="X19" s="180"/>
      <c r="Y19" s="180"/>
    </row>
    <row r="20" spans="1:25" ht="14.5" customHeight="1" x14ac:dyDescent="0.2">
      <c r="A20" s="258" t="s">
        <v>2</v>
      </c>
      <c r="B20" s="255">
        <v>-80515.176000000909</v>
      </c>
      <c r="C20" s="18">
        <v>-58531.592000000179</v>
      </c>
      <c r="D20" s="18">
        <v>-1041911.2079999987</v>
      </c>
      <c r="E20" s="18">
        <v>-1160309.5439999998</v>
      </c>
      <c r="F20" s="18">
        <v>-1095822.432</v>
      </c>
      <c r="G20" s="18">
        <v>-806051.40000000037</v>
      </c>
      <c r="H20" s="18">
        <v>-870069.90400000103</v>
      </c>
      <c r="I20" s="18">
        <v>-954009.16000000015</v>
      </c>
      <c r="J20" s="18">
        <v>-720765.29600000009</v>
      </c>
      <c r="K20" s="18">
        <v>-621466.65599999949</v>
      </c>
      <c r="L20" s="18">
        <v>-601686.98399999924</v>
      </c>
      <c r="M20" s="255">
        <v>-52114.314000001177</v>
      </c>
      <c r="N20" s="18">
        <v>172047.1370000001</v>
      </c>
      <c r="O20" s="18">
        <v>44519.163000000641</v>
      </c>
      <c r="P20" s="18">
        <v>-99958.640999998897</v>
      </c>
      <c r="Q20" s="55">
        <v>-89558.372999999672</v>
      </c>
      <c r="R20" s="119"/>
      <c r="S20" s="119"/>
      <c r="T20" s="180"/>
      <c r="U20" s="180"/>
      <c r="V20" s="180"/>
      <c r="W20" s="180"/>
      <c r="X20" s="180"/>
      <c r="Y20" s="180"/>
    </row>
    <row r="21" spans="1:25" ht="14.5" customHeight="1" x14ac:dyDescent="0.2">
      <c r="A21" s="181" t="s">
        <v>3</v>
      </c>
      <c r="B21" s="256">
        <v>-8.0184318055596115E-3</v>
      </c>
      <c r="C21" s="19">
        <v>-5.8459379513630116E-3</v>
      </c>
      <c r="D21" s="19">
        <v>-0.10190482283713476</v>
      </c>
      <c r="E21" s="19">
        <v>-0.1122156824225109</v>
      </c>
      <c r="F21" s="19">
        <v>-0.10637556837114104</v>
      </c>
      <c r="G21" s="19">
        <v>-7.9662301609044306E-2</v>
      </c>
      <c r="H21" s="19">
        <v>-8.454001220735885E-2</v>
      </c>
      <c r="I21" s="19">
        <v>-9.0410284908540972E-2</v>
      </c>
      <c r="J21" s="19">
        <v>-6.9126730952619342E-2</v>
      </c>
      <c r="K21" s="19">
        <v>-5.9879965459375017E-2</v>
      </c>
      <c r="L21" s="19">
        <v>-5.9295489399775803E-2</v>
      </c>
      <c r="M21" s="256">
        <v>-5.3756148733521414E-3</v>
      </c>
      <c r="N21" s="19">
        <v>1.7797981169342503E-2</v>
      </c>
      <c r="O21" s="19">
        <v>4.5099367092769072E-3</v>
      </c>
      <c r="P21" s="19">
        <v>-1.0012890378261807E-2</v>
      </c>
      <c r="Q21" s="183">
        <v>-9.0046602319034941E-3</v>
      </c>
      <c r="R21" s="119"/>
      <c r="S21" s="119"/>
      <c r="T21" s="180"/>
      <c r="U21" s="180"/>
      <c r="V21" s="180"/>
      <c r="W21" s="180"/>
      <c r="X21" s="180"/>
      <c r="Y21" s="180"/>
    </row>
    <row r="22" spans="1:25" ht="14.5" customHeight="1" x14ac:dyDescent="0.2">
      <c r="A22" s="14" t="s">
        <v>4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Q22" s="179"/>
      <c r="R22" s="119"/>
      <c r="S22" s="119"/>
      <c r="T22" s="180"/>
      <c r="U22" s="180"/>
      <c r="V22" s="180"/>
      <c r="W22" s="180"/>
      <c r="X22" s="180"/>
      <c r="Y22" s="180"/>
    </row>
    <row r="23" spans="1:25" ht="14.5" customHeight="1" x14ac:dyDescent="0.2">
      <c r="A23" s="257" t="s">
        <v>0</v>
      </c>
      <c r="B23" s="261">
        <v>2105876.5040000002</v>
      </c>
      <c r="C23" s="262">
        <v>2140701.31</v>
      </c>
      <c r="D23" s="262">
        <v>2146846.8640000001</v>
      </c>
      <c r="E23" s="262">
        <v>2175526.1159999999</v>
      </c>
      <c r="F23" s="262">
        <v>2208302.4040000001</v>
      </c>
      <c r="G23" s="265">
        <v>2222642.0299999998</v>
      </c>
      <c r="H23" s="262">
        <v>2222642.0299999998</v>
      </c>
      <c r="I23" s="262">
        <v>2247224.2459999998</v>
      </c>
      <c r="J23" s="262">
        <v>2280000.534</v>
      </c>
      <c r="K23" s="262">
        <v>2228787.5840000003</v>
      </c>
      <c r="L23" s="262">
        <v>2214447.9580000001</v>
      </c>
      <c r="M23" s="261">
        <v>2095683.8840000001</v>
      </c>
      <c r="N23" s="262">
        <v>2130340.1349999998</v>
      </c>
      <c r="O23" s="262">
        <v>2136455.9440000001</v>
      </c>
      <c r="P23" s="262">
        <v>2164996.3859999999</v>
      </c>
      <c r="Q23" s="263">
        <v>2197614.034</v>
      </c>
      <c r="R23" s="119"/>
      <c r="S23" s="119"/>
      <c r="T23" s="180"/>
      <c r="U23" s="180"/>
      <c r="V23" s="180"/>
      <c r="W23" s="180"/>
      <c r="X23" s="180"/>
      <c r="Y23" s="180"/>
    </row>
    <row r="24" spans="1:25" ht="14.5" customHeight="1" x14ac:dyDescent="0.2">
      <c r="A24" s="257" t="s">
        <v>1</v>
      </c>
      <c r="B24" s="255">
        <v>2120494</v>
      </c>
      <c r="C24" s="18">
        <v>2127748</v>
      </c>
      <c r="D24" s="18">
        <v>2064466</v>
      </c>
      <c r="E24" s="18">
        <v>2075479</v>
      </c>
      <c r="F24" s="18">
        <v>2086837</v>
      </c>
      <c r="G24" s="18">
        <v>2107025</v>
      </c>
      <c r="H24" s="18">
        <v>2123855</v>
      </c>
      <c r="I24" s="18">
        <v>2164581</v>
      </c>
      <c r="J24" s="18">
        <v>2200821</v>
      </c>
      <c r="K24" s="18">
        <v>2224633</v>
      </c>
      <c r="L24" s="18">
        <v>2191574</v>
      </c>
      <c r="M24" s="255">
        <v>2105984</v>
      </c>
      <c r="N24" s="18">
        <v>2160691</v>
      </c>
      <c r="O24" s="18">
        <v>2172352</v>
      </c>
      <c r="P24" s="18">
        <v>2159659</v>
      </c>
      <c r="Q24" s="55">
        <v>2106298</v>
      </c>
      <c r="R24" s="119"/>
      <c r="S24" s="119"/>
      <c r="T24" s="180"/>
      <c r="U24" s="180"/>
      <c r="V24" s="180"/>
      <c r="W24" s="180"/>
      <c r="X24" s="180"/>
      <c r="Y24" s="180"/>
    </row>
    <row r="25" spans="1:25" ht="14.5" customHeight="1" x14ac:dyDescent="0.2">
      <c r="A25" s="258" t="s">
        <v>2</v>
      </c>
      <c r="B25" s="255">
        <v>14617.49599999981</v>
      </c>
      <c r="C25" s="18">
        <v>-12953.310000000056</v>
      </c>
      <c r="D25" s="18">
        <v>-82380.86400000006</v>
      </c>
      <c r="E25" s="18">
        <v>-100047.11599999992</v>
      </c>
      <c r="F25" s="18">
        <v>-121465.4040000001</v>
      </c>
      <c r="G25" s="18">
        <v>-115617.0299999998</v>
      </c>
      <c r="H25" s="18">
        <v>-98787.029999999795</v>
      </c>
      <c r="I25" s="18">
        <v>-82643.24599999981</v>
      </c>
      <c r="J25" s="18">
        <v>-79179.533999999985</v>
      </c>
      <c r="K25" s="18">
        <v>-4154.5840000002645</v>
      </c>
      <c r="L25" s="18">
        <v>-22873.958000000101</v>
      </c>
      <c r="M25" s="255">
        <v>10300.115999999922</v>
      </c>
      <c r="N25" s="18">
        <v>30350.865000000224</v>
      </c>
      <c r="O25" s="18">
        <v>35896.055999999866</v>
      </c>
      <c r="P25" s="18">
        <v>-5337.3859999999404</v>
      </c>
      <c r="Q25" s="55">
        <v>-91316.033999999985</v>
      </c>
      <c r="R25" s="119"/>
      <c r="S25" s="119"/>
      <c r="T25" s="180"/>
      <c r="U25" s="180"/>
      <c r="V25" s="180"/>
      <c r="W25" s="180"/>
      <c r="X25" s="180"/>
      <c r="Y25" s="180"/>
    </row>
    <row r="26" spans="1:25" ht="14.5" customHeight="1" x14ac:dyDescent="0.2">
      <c r="A26" s="264" t="s">
        <v>3</v>
      </c>
      <c r="B26" s="256">
        <v>6.9412883292228056E-3</v>
      </c>
      <c r="C26" s="19">
        <v>-6.0509656062199824E-3</v>
      </c>
      <c r="D26" s="19">
        <v>-3.8372957746277359E-2</v>
      </c>
      <c r="E26" s="19">
        <v>-4.5987549983518505E-2</v>
      </c>
      <c r="F26" s="19">
        <v>-5.5003972182425809E-2</v>
      </c>
      <c r="G26" s="19">
        <v>-5.2017836628419967E-2</v>
      </c>
      <c r="H26" s="19">
        <v>-4.4445767094577926E-2</v>
      </c>
      <c r="I26" s="19">
        <v>-3.6775700576879511E-2</v>
      </c>
      <c r="J26" s="19">
        <v>-3.4727857655843852E-2</v>
      </c>
      <c r="K26" s="19">
        <v>-1.8640556102452743E-3</v>
      </c>
      <c r="L26" s="19">
        <v>-1.0329417730213453E-2</v>
      </c>
      <c r="M26" s="256">
        <v>4.9149187425825414E-3</v>
      </c>
      <c r="N26" s="19">
        <v>1.424695732918746E-2</v>
      </c>
      <c r="O26" s="19">
        <v>1.6801683227220199E-2</v>
      </c>
      <c r="P26" s="19">
        <v>-2.4653094270800091E-3</v>
      </c>
      <c r="Q26" s="183">
        <v>-4.1552352955168681E-2</v>
      </c>
      <c r="R26" s="119"/>
      <c r="S26" s="119"/>
      <c r="T26" s="180"/>
      <c r="U26" s="180"/>
      <c r="V26" s="180"/>
      <c r="W26" s="180"/>
      <c r="X26" s="180"/>
      <c r="Y26" s="180"/>
    </row>
    <row r="27" spans="1:25" ht="14.5" customHeight="1" x14ac:dyDescent="0.2">
      <c r="A27" s="10" t="s">
        <v>77</v>
      </c>
    </row>
    <row r="28" spans="1:25" ht="14.5" customHeight="1" x14ac:dyDescent="0.2">
      <c r="A28" s="239" t="s">
        <v>149</v>
      </c>
    </row>
    <row r="29" spans="1:25" s="11" customFormat="1" ht="14.5" customHeight="1" x14ac:dyDescent="0.25">
      <c r="A29" s="86"/>
    </row>
    <row r="30" spans="1:25" s="11" customFormat="1" ht="14.5" customHeight="1" x14ac:dyDescent="0.3">
      <c r="A30" s="355" t="s">
        <v>151</v>
      </c>
      <c r="B30" s="355"/>
      <c r="C30" s="355"/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355"/>
    </row>
    <row r="32" spans="1:25" ht="14.5" customHeight="1" x14ac:dyDescent="0.2">
      <c r="A32" s="357" t="s">
        <v>5</v>
      </c>
      <c r="B32" s="348" t="s">
        <v>129</v>
      </c>
      <c r="C32" s="349"/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50"/>
    </row>
    <row r="33" spans="1:30" ht="14.5" customHeight="1" x14ac:dyDescent="0.2">
      <c r="A33" s="359"/>
      <c r="B33" s="97" t="s">
        <v>112</v>
      </c>
      <c r="C33" s="98" t="s">
        <v>113</v>
      </c>
      <c r="D33" s="98" t="s">
        <v>114</v>
      </c>
      <c r="E33" s="98" t="s">
        <v>115</v>
      </c>
      <c r="F33" s="98" t="s">
        <v>116</v>
      </c>
      <c r="G33" s="98" t="s">
        <v>117</v>
      </c>
      <c r="H33" s="98" t="s">
        <v>118</v>
      </c>
      <c r="I33" s="98" t="s">
        <v>119</v>
      </c>
      <c r="J33" s="98" t="s">
        <v>120</v>
      </c>
      <c r="K33" s="98" t="s">
        <v>121</v>
      </c>
      <c r="L33" s="98" t="s">
        <v>122</v>
      </c>
      <c r="M33" s="98" t="s">
        <v>123</v>
      </c>
      <c r="N33" s="270" t="s">
        <v>124</v>
      </c>
      <c r="O33" s="113" t="s">
        <v>130</v>
      </c>
      <c r="P33" s="113" t="s">
        <v>131</v>
      </c>
      <c r="Q33" s="114" t="s">
        <v>132</v>
      </c>
      <c r="R33" s="269">
        <v>44317</v>
      </c>
      <c r="S33" s="114" t="s">
        <v>150</v>
      </c>
    </row>
    <row r="34" spans="1:30" ht="14.5" customHeight="1" x14ac:dyDescent="0.2">
      <c r="A34" s="8" t="s">
        <v>6</v>
      </c>
      <c r="B34" s="102">
        <v>11685046</v>
      </c>
      <c r="C34" s="102">
        <v>12081241</v>
      </c>
      <c r="D34" s="102">
        <v>12081569</v>
      </c>
      <c r="E34" s="102">
        <v>11246911</v>
      </c>
      <c r="F34" s="102">
        <v>11255164</v>
      </c>
      <c r="G34" s="102">
        <v>11292463</v>
      </c>
      <c r="H34" s="102">
        <v>11419328</v>
      </c>
      <c r="I34" s="102">
        <v>11545597</v>
      </c>
      <c r="J34" s="102">
        <v>11762570</v>
      </c>
      <c r="K34" s="102">
        <v>11906779</v>
      </c>
      <c r="L34" s="102">
        <v>11981707</v>
      </c>
      <c r="M34" s="102">
        <v>11737151</v>
      </c>
      <c r="N34" s="102">
        <v>11342420</v>
      </c>
      <c r="O34" s="102">
        <v>11748447</v>
      </c>
      <c r="P34" s="102">
        <v>11999404</v>
      </c>
      <c r="Q34" s="102">
        <v>12088221</v>
      </c>
      <c r="R34" s="102">
        <v>12042696</v>
      </c>
      <c r="S34" s="189">
        <v>11962520</v>
      </c>
    </row>
    <row r="35" spans="1:30" ht="14.5" customHeight="1" x14ac:dyDescent="0.2">
      <c r="A35" s="6" t="s">
        <v>8</v>
      </c>
      <c r="B35" s="99">
        <v>5579907</v>
      </c>
      <c r="C35" s="100">
        <v>5494403</v>
      </c>
      <c r="D35" s="100">
        <v>5905491</v>
      </c>
      <c r="E35" s="100">
        <v>5593186</v>
      </c>
      <c r="F35" s="100">
        <v>5224790</v>
      </c>
      <c r="G35" s="100">
        <v>5141612</v>
      </c>
      <c r="H35" s="100">
        <v>5250983</v>
      </c>
      <c r="I35" s="100">
        <v>5278392</v>
      </c>
      <c r="J35" s="100">
        <v>5379735</v>
      </c>
      <c r="K35" s="100">
        <v>5402217</v>
      </c>
      <c r="L35" s="100">
        <v>5339228</v>
      </c>
      <c r="M35" s="100">
        <v>5169954</v>
      </c>
      <c r="N35" s="99">
        <v>5389820</v>
      </c>
      <c r="O35" s="100">
        <v>5412999</v>
      </c>
      <c r="P35" s="100">
        <v>5489201</v>
      </c>
      <c r="Q35" s="100">
        <v>5527789</v>
      </c>
      <c r="R35" s="100">
        <v>5538949</v>
      </c>
      <c r="S35" s="101">
        <v>5429127</v>
      </c>
    </row>
    <row r="36" spans="1:30" ht="14.5" customHeight="1" x14ac:dyDescent="0.2">
      <c r="A36" s="6" t="s">
        <v>9</v>
      </c>
      <c r="B36" s="99">
        <v>3655983</v>
      </c>
      <c r="C36" s="100">
        <v>3851229</v>
      </c>
      <c r="D36" s="100">
        <v>3503304</v>
      </c>
      <c r="E36" s="100">
        <v>3277944</v>
      </c>
      <c r="F36" s="100">
        <v>3469218</v>
      </c>
      <c r="G36" s="100">
        <v>3534689</v>
      </c>
      <c r="H36" s="100">
        <v>3532987</v>
      </c>
      <c r="I36" s="100">
        <v>3583315</v>
      </c>
      <c r="J36" s="100">
        <v>3668465</v>
      </c>
      <c r="K36" s="100">
        <v>3749406</v>
      </c>
      <c r="L36" s="100">
        <v>3806462</v>
      </c>
      <c r="M36" s="100">
        <v>3796720</v>
      </c>
      <c r="N36" s="99">
        <v>3516713</v>
      </c>
      <c r="O36" s="100">
        <v>3648794</v>
      </c>
      <c r="P36" s="100">
        <v>3740482</v>
      </c>
      <c r="Q36" s="100">
        <v>3742754</v>
      </c>
      <c r="R36" s="100">
        <v>3705216</v>
      </c>
      <c r="S36" s="101">
        <v>3734625</v>
      </c>
      <c r="U36" s="18"/>
      <c r="V36" s="18"/>
      <c r="W36" s="18"/>
      <c r="X36" s="18"/>
      <c r="Y36" s="18"/>
      <c r="Z36" s="18"/>
      <c r="AA36" s="18"/>
      <c r="AB36" s="18"/>
      <c r="AC36" s="18"/>
      <c r="AD36" s="55"/>
    </row>
    <row r="37" spans="1:30" ht="14.5" customHeight="1" x14ac:dyDescent="0.2">
      <c r="A37" s="6" t="s">
        <v>10</v>
      </c>
      <c r="B37" s="99">
        <v>1840080</v>
      </c>
      <c r="C37" s="100">
        <v>2004490</v>
      </c>
      <c r="D37" s="100">
        <v>1943993</v>
      </c>
      <c r="E37" s="100">
        <v>1733461</v>
      </c>
      <c r="F37" s="100">
        <v>1862453</v>
      </c>
      <c r="G37" s="100">
        <v>1741089</v>
      </c>
      <c r="H37" s="100">
        <v>1868531</v>
      </c>
      <c r="I37" s="100">
        <v>1956535</v>
      </c>
      <c r="J37" s="100">
        <v>1974978</v>
      </c>
      <c r="K37" s="100">
        <v>2008832</v>
      </c>
      <c r="L37" s="100">
        <v>1921019</v>
      </c>
      <c r="M37" s="100">
        <v>1966255</v>
      </c>
      <c r="N37" s="99">
        <v>1824635</v>
      </c>
      <c r="O37" s="100">
        <v>1969775</v>
      </c>
      <c r="P37" s="100">
        <v>2031479</v>
      </c>
      <c r="Q37" s="100">
        <v>2076793</v>
      </c>
      <c r="R37" s="100">
        <v>2044509</v>
      </c>
      <c r="S37" s="101">
        <v>1903759</v>
      </c>
    </row>
    <row r="38" spans="1:30" ht="14.5" customHeight="1" x14ac:dyDescent="0.2">
      <c r="A38" s="7" t="s">
        <v>11</v>
      </c>
      <c r="B38" s="99">
        <v>609076</v>
      </c>
      <c r="C38" s="100">
        <v>731119</v>
      </c>
      <c r="D38" s="100">
        <v>728781</v>
      </c>
      <c r="E38" s="100">
        <v>642320</v>
      </c>
      <c r="F38" s="100">
        <v>698703</v>
      </c>
      <c r="G38" s="100">
        <v>875073</v>
      </c>
      <c r="H38" s="100">
        <v>766827</v>
      </c>
      <c r="I38" s="100">
        <v>727355</v>
      </c>
      <c r="J38" s="100">
        <v>739392</v>
      </c>
      <c r="K38" s="100">
        <v>746324</v>
      </c>
      <c r="L38" s="100">
        <v>914998</v>
      </c>
      <c r="M38" s="100">
        <v>804222</v>
      </c>
      <c r="N38" s="99">
        <v>611252</v>
      </c>
      <c r="O38" s="100">
        <v>716879</v>
      </c>
      <c r="P38" s="100">
        <v>738242</v>
      </c>
      <c r="Q38" s="100">
        <v>740885</v>
      </c>
      <c r="R38" s="100">
        <v>754022</v>
      </c>
      <c r="S38" s="101">
        <v>895009</v>
      </c>
    </row>
    <row r="39" spans="1:30" ht="14.5" customHeight="1" x14ac:dyDescent="0.2">
      <c r="A39" s="8" t="s">
        <v>7</v>
      </c>
      <c r="B39" s="102">
        <v>2048518</v>
      </c>
      <c r="C39" s="102">
        <v>2120494</v>
      </c>
      <c r="D39" s="102">
        <v>2127748</v>
      </c>
      <c r="E39" s="102">
        <v>2064466</v>
      </c>
      <c r="F39" s="102">
        <v>2075479</v>
      </c>
      <c r="G39" s="102">
        <v>2086837</v>
      </c>
      <c r="H39" s="102">
        <v>2107025</v>
      </c>
      <c r="I39" s="102">
        <v>2123855</v>
      </c>
      <c r="J39" s="102">
        <v>2164581</v>
      </c>
      <c r="K39" s="102">
        <v>2200821</v>
      </c>
      <c r="L39" s="102">
        <v>2224633</v>
      </c>
      <c r="M39" s="102">
        <v>2191574</v>
      </c>
      <c r="N39" s="102">
        <v>2038603</v>
      </c>
      <c r="O39" s="102">
        <v>2105984</v>
      </c>
      <c r="P39" s="102">
        <v>2160691</v>
      </c>
      <c r="Q39" s="102">
        <v>2172352</v>
      </c>
      <c r="R39" s="102">
        <v>2159659</v>
      </c>
      <c r="S39" s="189">
        <v>2106298</v>
      </c>
    </row>
    <row r="40" spans="1:30" ht="14.5" customHeight="1" x14ac:dyDescent="0.2">
      <c r="A40" s="6" t="s">
        <v>8</v>
      </c>
      <c r="B40" s="99">
        <v>1543634</v>
      </c>
      <c r="C40" s="100">
        <v>1542970</v>
      </c>
      <c r="D40" s="100">
        <v>1533336</v>
      </c>
      <c r="E40" s="100">
        <v>1484845</v>
      </c>
      <c r="F40" s="100">
        <v>1483286</v>
      </c>
      <c r="G40" s="100">
        <v>1488209</v>
      </c>
      <c r="H40" s="100">
        <v>1495382</v>
      </c>
      <c r="I40" s="100">
        <v>1495303</v>
      </c>
      <c r="J40" s="100">
        <v>1507166</v>
      </c>
      <c r="K40" s="100">
        <v>1521476</v>
      </c>
      <c r="L40" s="100">
        <v>1526809</v>
      </c>
      <c r="M40" s="100">
        <v>1530227</v>
      </c>
      <c r="N40" s="99">
        <v>1535724</v>
      </c>
      <c r="O40" s="100">
        <v>1525202</v>
      </c>
      <c r="P40" s="100">
        <v>1534291</v>
      </c>
      <c r="Q40" s="100">
        <v>1527964</v>
      </c>
      <c r="R40" s="100">
        <v>1504831</v>
      </c>
      <c r="S40" s="101">
        <v>1455773</v>
      </c>
    </row>
    <row r="41" spans="1:30" ht="14.5" customHeight="1" x14ac:dyDescent="0.2">
      <c r="A41" s="6" t="s">
        <v>9</v>
      </c>
      <c r="B41" s="99">
        <v>317444</v>
      </c>
      <c r="C41" s="100">
        <v>368695</v>
      </c>
      <c r="D41" s="100">
        <v>384400</v>
      </c>
      <c r="E41" s="100">
        <v>381193</v>
      </c>
      <c r="F41" s="100">
        <v>388480</v>
      </c>
      <c r="G41" s="100">
        <v>390088</v>
      </c>
      <c r="H41" s="100">
        <v>397605</v>
      </c>
      <c r="I41" s="100">
        <v>407460</v>
      </c>
      <c r="J41" s="100">
        <v>425355</v>
      </c>
      <c r="K41" s="100">
        <v>440640</v>
      </c>
      <c r="L41" s="100">
        <v>448782</v>
      </c>
      <c r="M41" s="100">
        <v>414729</v>
      </c>
      <c r="N41" s="99">
        <v>319818</v>
      </c>
      <c r="O41" s="100">
        <v>371832</v>
      </c>
      <c r="P41" s="100">
        <v>402412</v>
      </c>
      <c r="Q41" s="100">
        <v>416012</v>
      </c>
      <c r="R41" s="100">
        <v>422665</v>
      </c>
      <c r="S41" s="101">
        <v>417767</v>
      </c>
    </row>
    <row r="42" spans="1:30" ht="14.5" customHeight="1" x14ac:dyDescent="0.2">
      <c r="A42" s="6" t="s">
        <v>10</v>
      </c>
      <c r="B42" s="99">
        <v>143506</v>
      </c>
      <c r="C42" s="100">
        <v>163299</v>
      </c>
      <c r="D42" s="100">
        <v>167257</v>
      </c>
      <c r="E42" s="100">
        <v>160076</v>
      </c>
      <c r="F42" s="100">
        <v>164548</v>
      </c>
      <c r="G42" s="100">
        <v>168907</v>
      </c>
      <c r="H42" s="100">
        <v>172209</v>
      </c>
      <c r="I42" s="100">
        <v>177863</v>
      </c>
      <c r="J42" s="100">
        <v>186465</v>
      </c>
      <c r="K42" s="100">
        <v>190650</v>
      </c>
      <c r="L42" s="100">
        <v>198938</v>
      </c>
      <c r="M42" s="100">
        <v>191133</v>
      </c>
      <c r="N42" s="99">
        <v>141693</v>
      </c>
      <c r="O42" s="100">
        <v>164779</v>
      </c>
      <c r="P42" s="100">
        <v>177218</v>
      </c>
      <c r="Q42" s="100">
        <v>181557</v>
      </c>
      <c r="R42" s="100">
        <v>185545</v>
      </c>
      <c r="S42" s="101">
        <v>185563</v>
      </c>
    </row>
    <row r="43" spans="1:30" ht="14.5" customHeight="1" x14ac:dyDescent="0.2">
      <c r="A43" s="7" t="s">
        <v>11</v>
      </c>
      <c r="B43" s="99">
        <v>43934</v>
      </c>
      <c r="C43" s="100">
        <v>45530</v>
      </c>
      <c r="D43" s="100">
        <v>42755</v>
      </c>
      <c r="E43" s="100">
        <v>38352</v>
      </c>
      <c r="F43" s="100">
        <v>39165</v>
      </c>
      <c r="G43" s="100">
        <v>39633</v>
      </c>
      <c r="H43" s="100">
        <v>41829</v>
      </c>
      <c r="I43" s="100">
        <v>43229</v>
      </c>
      <c r="J43" s="100">
        <v>45595</v>
      </c>
      <c r="K43" s="100">
        <v>48055</v>
      </c>
      <c r="L43" s="100">
        <v>50104</v>
      </c>
      <c r="M43" s="100">
        <v>55485</v>
      </c>
      <c r="N43" s="99">
        <v>41368</v>
      </c>
      <c r="O43" s="100">
        <v>44171</v>
      </c>
      <c r="P43" s="100">
        <v>46770</v>
      </c>
      <c r="Q43" s="100">
        <v>46819</v>
      </c>
      <c r="R43" s="100">
        <v>46618</v>
      </c>
      <c r="S43" s="101">
        <v>47195</v>
      </c>
    </row>
    <row r="44" spans="1:30" ht="14.5" customHeight="1" x14ac:dyDescent="0.2">
      <c r="A44" s="8" t="s">
        <v>12</v>
      </c>
      <c r="B44" s="102">
        <v>9636528</v>
      </c>
      <c r="C44" s="102">
        <v>9960747</v>
      </c>
      <c r="D44" s="102">
        <v>9953821</v>
      </c>
      <c r="E44" s="102">
        <v>9182445</v>
      </c>
      <c r="F44" s="102">
        <v>9179685</v>
      </c>
      <c r="G44" s="102">
        <v>9205626</v>
      </c>
      <c r="H44" s="102">
        <v>9312303</v>
      </c>
      <c r="I44" s="102">
        <v>9421742</v>
      </c>
      <c r="J44" s="102">
        <v>9597989</v>
      </c>
      <c r="K44" s="102">
        <v>9705958</v>
      </c>
      <c r="L44" s="102">
        <v>9757074</v>
      </c>
      <c r="M44" s="102">
        <v>9545577</v>
      </c>
      <c r="N44" s="102">
        <v>9303817</v>
      </c>
      <c r="O44" s="102">
        <v>9642463</v>
      </c>
      <c r="P44" s="102">
        <v>9838713</v>
      </c>
      <c r="Q44" s="102">
        <v>9915869</v>
      </c>
      <c r="R44" s="102">
        <v>9883037</v>
      </c>
      <c r="S44" s="189">
        <v>9856222</v>
      </c>
    </row>
    <row r="45" spans="1:30" ht="14.5" customHeight="1" x14ac:dyDescent="0.2">
      <c r="A45" s="184" t="s">
        <v>8</v>
      </c>
      <c r="B45" s="187">
        <v>4036273</v>
      </c>
      <c r="C45" s="188">
        <v>3951433</v>
      </c>
      <c r="D45" s="188">
        <v>4372155</v>
      </c>
      <c r="E45" s="188">
        <v>4108341</v>
      </c>
      <c r="F45" s="188">
        <v>3741504</v>
      </c>
      <c r="G45" s="188">
        <v>3653403</v>
      </c>
      <c r="H45" s="188">
        <v>3755601</v>
      </c>
      <c r="I45" s="188">
        <v>3783089</v>
      </c>
      <c r="J45" s="188">
        <v>3872569</v>
      </c>
      <c r="K45" s="188">
        <v>3880741</v>
      </c>
      <c r="L45" s="188">
        <v>3812419</v>
      </c>
      <c r="M45" s="188">
        <v>3639727</v>
      </c>
      <c r="N45" s="187">
        <v>3854096</v>
      </c>
      <c r="O45" s="188">
        <v>3887797</v>
      </c>
      <c r="P45" s="188">
        <v>3954910</v>
      </c>
      <c r="Q45" s="100">
        <v>3999825</v>
      </c>
      <c r="R45" s="100">
        <v>4034118</v>
      </c>
      <c r="S45" s="101">
        <v>3973354</v>
      </c>
    </row>
    <row r="46" spans="1:30" ht="14.5" customHeight="1" x14ac:dyDescent="0.2">
      <c r="A46" s="185" t="s">
        <v>9</v>
      </c>
      <c r="B46" s="99">
        <v>3338539</v>
      </c>
      <c r="C46" s="100">
        <v>3482534</v>
      </c>
      <c r="D46" s="100">
        <v>3118904</v>
      </c>
      <c r="E46" s="100">
        <v>2896751</v>
      </c>
      <c r="F46" s="100">
        <v>3080738</v>
      </c>
      <c r="G46" s="100">
        <v>3144601</v>
      </c>
      <c r="H46" s="100">
        <v>3135382</v>
      </c>
      <c r="I46" s="100">
        <v>3175855</v>
      </c>
      <c r="J46" s="100">
        <v>3243110</v>
      </c>
      <c r="K46" s="100">
        <v>3308766</v>
      </c>
      <c r="L46" s="100">
        <v>3357680</v>
      </c>
      <c r="M46" s="100">
        <v>3381991</v>
      </c>
      <c r="N46" s="99">
        <v>3196895</v>
      </c>
      <c r="O46" s="100">
        <v>3276962</v>
      </c>
      <c r="P46" s="100">
        <v>3338070</v>
      </c>
      <c r="Q46" s="100">
        <v>3326742</v>
      </c>
      <c r="R46" s="100">
        <v>3282551</v>
      </c>
      <c r="S46" s="101">
        <v>3316858</v>
      </c>
    </row>
    <row r="47" spans="1:30" ht="14.5" customHeight="1" x14ac:dyDescent="0.2">
      <c r="A47" s="185" t="s">
        <v>10</v>
      </c>
      <c r="B47" s="99">
        <v>1696574</v>
      </c>
      <c r="C47" s="100">
        <v>1841191</v>
      </c>
      <c r="D47" s="100">
        <v>1776736</v>
      </c>
      <c r="E47" s="100">
        <v>1573385</v>
      </c>
      <c r="F47" s="100">
        <v>1697905</v>
      </c>
      <c r="G47" s="100">
        <v>1572182</v>
      </c>
      <c r="H47" s="100">
        <v>1696322</v>
      </c>
      <c r="I47" s="100">
        <v>1778672</v>
      </c>
      <c r="J47" s="100">
        <v>1788513</v>
      </c>
      <c r="K47" s="100">
        <v>1818182</v>
      </c>
      <c r="L47" s="100">
        <v>1722081</v>
      </c>
      <c r="M47" s="100">
        <v>1775122</v>
      </c>
      <c r="N47" s="99">
        <v>1682942</v>
      </c>
      <c r="O47" s="100">
        <v>1804996</v>
      </c>
      <c r="P47" s="100">
        <v>1854261</v>
      </c>
      <c r="Q47" s="100">
        <v>1895236</v>
      </c>
      <c r="R47" s="100">
        <v>1858964</v>
      </c>
      <c r="S47" s="101">
        <v>1718196</v>
      </c>
    </row>
    <row r="48" spans="1:30" ht="14.5" customHeight="1" x14ac:dyDescent="0.2">
      <c r="A48" s="186" t="s">
        <v>11</v>
      </c>
      <c r="B48" s="103">
        <v>565142</v>
      </c>
      <c r="C48" s="104">
        <v>685589</v>
      </c>
      <c r="D48" s="104">
        <v>686026</v>
      </c>
      <c r="E48" s="104">
        <v>603968</v>
      </c>
      <c r="F48" s="104">
        <v>659538</v>
      </c>
      <c r="G48" s="104">
        <v>835440</v>
      </c>
      <c r="H48" s="104">
        <v>724998</v>
      </c>
      <c r="I48" s="104">
        <v>684126</v>
      </c>
      <c r="J48" s="104">
        <v>693797</v>
      </c>
      <c r="K48" s="104">
        <v>698269</v>
      </c>
      <c r="L48" s="104">
        <v>864894</v>
      </c>
      <c r="M48" s="104">
        <v>748737</v>
      </c>
      <c r="N48" s="103">
        <v>569884</v>
      </c>
      <c r="O48" s="104">
        <v>672708</v>
      </c>
      <c r="P48" s="104">
        <v>691472</v>
      </c>
      <c r="Q48" s="104">
        <v>694066</v>
      </c>
      <c r="R48" s="104">
        <v>707404</v>
      </c>
      <c r="S48" s="105">
        <v>847814</v>
      </c>
    </row>
    <row r="50" spans="1:16" ht="14.5" customHeight="1" x14ac:dyDescent="0.2">
      <c r="C50" s="95"/>
    </row>
    <row r="51" spans="1:16" ht="14.5" customHeight="1" x14ac:dyDescent="0.2">
      <c r="A51" s="357" t="s">
        <v>5</v>
      </c>
      <c r="B51" s="360" t="s">
        <v>125</v>
      </c>
      <c r="C51" s="360"/>
      <c r="D51" s="360"/>
      <c r="E51" s="360"/>
      <c r="F51" s="360"/>
      <c r="G51" s="360"/>
      <c r="H51" s="360"/>
      <c r="I51" s="360"/>
      <c r="J51" s="360"/>
      <c r="K51" s="360"/>
      <c r="L51" s="360"/>
      <c r="M51" s="360"/>
    </row>
    <row r="52" spans="1:16" ht="14.5" customHeight="1" x14ac:dyDescent="0.2">
      <c r="A52" s="358"/>
      <c r="B52" s="97" t="s">
        <v>118</v>
      </c>
      <c r="C52" s="98" t="s">
        <v>119</v>
      </c>
      <c r="D52" s="98" t="s">
        <v>120</v>
      </c>
      <c r="E52" s="98" t="s">
        <v>121</v>
      </c>
      <c r="F52" s="98" t="s">
        <v>122</v>
      </c>
      <c r="G52" s="98" t="s">
        <v>123</v>
      </c>
      <c r="H52" s="270" t="s">
        <v>124</v>
      </c>
      <c r="I52" s="113" t="s">
        <v>130</v>
      </c>
      <c r="J52" s="113" t="s">
        <v>131</v>
      </c>
      <c r="K52" s="114" t="s">
        <v>132</v>
      </c>
      <c r="L52" s="269">
        <v>44317</v>
      </c>
      <c r="M52" s="114" t="s">
        <v>150</v>
      </c>
    </row>
    <row r="53" spans="1:16" ht="14.5" customHeight="1" x14ac:dyDescent="0.2">
      <c r="A53" s="8" t="s">
        <v>6</v>
      </c>
      <c r="B53" s="112">
        <v>1.1234484452151916E-2</v>
      </c>
      <c r="C53" s="112">
        <v>1.1057480790463314E-2</v>
      </c>
      <c r="D53" s="112">
        <v>1.8792705132528065E-2</v>
      </c>
      <c r="E53" s="112">
        <v>1.225999080132989E-2</v>
      </c>
      <c r="F53" s="112">
        <v>6.2928857586086462E-3</v>
      </c>
      <c r="G53" s="112">
        <v>-2.0410781201710249E-2</v>
      </c>
      <c r="H53" s="112">
        <v>-3.3630904126563554E-2</v>
      </c>
      <c r="I53" s="112">
        <v>3.5797210824497716E-2</v>
      </c>
      <c r="J53" s="112">
        <v>2.1360865823372155E-2</v>
      </c>
      <c r="K53" s="112">
        <v>7.401784288619595E-3</v>
      </c>
      <c r="L53" s="112">
        <v>-3.7660628474611713E-3</v>
      </c>
      <c r="M53" s="190">
        <v>-6.6576454308902022E-3</v>
      </c>
      <c r="N53" s="95"/>
      <c r="O53" s="95"/>
      <c r="P53" s="95"/>
    </row>
    <row r="54" spans="1:16" ht="14.5" customHeight="1" x14ac:dyDescent="0.2">
      <c r="A54" s="6" t="s">
        <v>8</v>
      </c>
      <c r="B54" s="271">
        <v>2.127173345635569E-2</v>
      </c>
      <c r="C54" s="108">
        <v>5.219784562242813E-3</v>
      </c>
      <c r="D54" s="108">
        <v>1.9199597150041159E-2</v>
      </c>
      <c r="E54" s="108">
        <v>4.1790162526593733E-3</v>
      </c>
      <c r="F54" s="108">
        <v>-1.1659842616466576E-2</v>
      </c>
      <c r="G54" s="108">
        <v>-3.1703834337098891E-2</v>
      </c>
      <c r="H54" s="108">
        <v>4.2527651116431642E-2</v>
      </c>
      <c r="I54" s="108">
        <v>4.3005146739594213E-3</v>
      </c>
      <c r="J54" s="108">
        <v>1.4077593585367421E-2</v>
      </c>
      <c r="K54" s="108">
        <v>7.0298026980610828E-3</v>
      </c>
      <c r="L54" s="108">
        <v>2.0188903737099473E-3</v>
      </c>
      <c r="M54" s="110">
        <v>-1.9827227150854831E-2</v>
      </c>
      <c r="N54" s="95"/>
      <c r="O54" s="95"/>
      <c r="P54" s="95"/>
    </row>
    <row r="55" spans="1:16" ht="14.5" customHeight="1" x14ac:dyDescent="0.2">
      <c r="A55" s="6" t="s">
        <v>9</v>
      </c>
      <c r="B55" s="271">
        <v>-4.8151336652246801E-4</v>
      </c>
      <c r="C55" s="108">
        <v>1.4245169880330755E-2</v>
      </c>
      <c r="D55" s="108">
        <v>2.3762912275365089E-2</v>
      </c>
      <c r="E55" s="108">
        <v>2.206399679429949E-2</v>
      </c>
      <c r="F55" s="108">
        <v>1.5217343760584923E-2</v>
      </c>
      <c r="G55" s="108">
        <v>-2.5593319991109587E-3</v>
      </c>
      <c r="H55" s="108">
        <v>-7.3749710276238445E-2</v>
      </c>
      <c r="I55" s="108">
        <v>3.7558083357953853E-2</v>
      </c>
      <c r="J55" s="108">
        <v>2.5128302666579616E-2</v>
      </c>
      <c r="K55" s="108">
        <v>6.0740835004691185E-4</v>
      </c>
      <c r="L55" s="108">
        <v>-1.0029513027038361E-2</v>
      </c>
      <c r="M55" s="110">
        <v>7.9371890869519568E-3</v>
      </c>
      <c r="N55" s="95"/>
      <c r="O55" s="95"/>
      <c r="P55" s="95"/>
    </row>
    <row r="56" spans="1:16" ht="14.5" customHeight="1" x14ac:dyDescent="0.2">
      <c r="A56" s="6" t="s">
        <v>10</v>
      </c>
      <c r="B56" s="271">
        <v>7.3196717686459412E-2</v>
      </c>
      <c r="C56" s="108">
        <v>4.7097960911539616E-2</v>
      </c>
      <c r="D56" s="108">
        <v>9.426358332460083E-3</v>
      </c>
      <c r="E56" s="108">
        <v>1.714145676559431E-2</v>
      </c>
      <c r="F56" s="108">
        <v>-4.3713461354657812E-2</v>
      </c>
      <c r="G56" s="108">
        <v>2.3547919099186521E-2</v>
      </c>
      <c r="H56" s="108">
        <v>-7.2025245962502371E-2</v>
      </c>
      <c r="I56" s="108">
        <v>7.9544676058499464E-2</v>
      </c>
      <c r="J56" s="108">
        <v>3.1325405185871569E-2</v>
      </c>
      <c r="K56" s="108">
        <v>2.2305916034573769E-2</v>
      </c>
      <c r="L56" s="108">
        <v>-1.5545121733364864E-2</v>
      </c>
      <c r="M56" s="110">
        <v>-6.8842934905153252E-2</v>
      </c>
      <c r="N56" s="95"/>
      <c r="O56" s="95"/>
      <c r="P56" s="95"/>
    </row>
    <row r="57" spans="1:16" ht="14.5" customHeight="1" x14ac:dyDescent="0.2">
      <c r="A57" s="7" t="s">
        <v>11</v>
      </c>
      <c r="B57" s="271">
        <v>-0.12369939422196774</v>
      </c>
      <c r="C57" s="108">
        <v>-5.1474452516669378E-2</v>
      </c>
      <c r="D57" s="108">
        <v>1.6549002894047593E-2</v>
      </c>
      <c r="E57" s="108">
        <v>9.3752704925127439E-3</v>
      </c>
      <c r="F57" s="108">
        <v>0.22600639936542311</v>
      </c>
      <c r="G57" s="108">
        <v>-0.12106693129383894</v>
      </c>
      <c r="H57" s="108">
        <v>-0.2399461840138668</v>
      </c>
      <c r="I57" s="108">
        <v>0.17280434256247834</v>
      </c>
      <c r="J57" s="108">
        <v>2.9800008090626218E-2</v>
      </c>
      <c r="K57" s="108">
        <v>3.5801268418758081E-3</v>
      </c>
      <c r="L57" s="108">
        <v>1.7731496791000056E-2</v>
      </c>
      <c r="M57" s="110">
        <v>0.18697995549201485</v>
      </c>
      <c r="N57" s="95"/>
      <c r="O57" s="95"/>
      <c r="P57" s="95"/>
    </row>
    <row r="58" spans="1:16" ht="14.5" customHeight="1" x14ac:dyDescent="0.2">
      <c r="A58" s="8" t="s">
        <v>7</v>
      </c>
      <c r="B58" s="112">
        <v>9.6739707030304434E-3</v>
      </c>
      <c r="C58" s="112">
        <v>7.987565406200714E-3</v>
      </c>
      <c r="D58" s="112">
        <v>1.9175508685856713E-2</v>
      </c>
      <c r="E58" s="112">
        <v>1.6742270213034205E-2</v>
      </c>
      <c r="F58" s="112">
        <v>1.0819598686126586E-2</v>
      </c>
      <c r="G58" s="112">
        <v>-1.4860428663963865E-2</v>
      </c>
      <c r="H58" s="112">
        <v>-6.9799605215247085E-2</v>
      </c>
      <c r="I58" s="112">
        <v>3.3052536467375049E-2</v>
      </c>
      <c r="J58" s="112">
        <v>2.5976930498997186E-2</v>
      </c>
      <c r="K58" s="112">
        <v>5.3968846077481203E-3</v>
      </c>
      <c r="L58" s="112">
        <v>-5.8429757240079372E-3</v>
      </c>
      <c r="M58" s="190">
        <v>-2.4708067338408468E-2</v>
      </c>
    </row>
    <row r="59" spans="1:16" ht="14.5" customHeight="1" x14ac:dyDescent="0.2">
      <c r="A59" s="6" t="s">
        <v>8</v>
      </c>
      <c r="B59" s="271">
        <v>4.8198875292382315E-3</v>
      </c>
      <c r="C59" s="108">
        <v>-5.282931050398787E-5</v>
      </c>
      <c r="D59" s="108">
        <v>7.9335091282501935E-3</v>
      </c>
      <c r="E59" s="108">
        <v>9.4946409353713346E-3</v>
      </c>
      <c r="F59" s="108">
        <v>3.5051489474693387E-3</v>
      </c>
      <c r="G59" s="108">
        <v>2.2386559157039354E-3</v>
      </c>
      <c r="H59" s="108">
        <v>3.5922774856278483E-3</v>
      </c>
      <c r="I59" s="108">
        <v>-6.8514915440535118E-3</v>
      </c>
      <c r="J59" s="108">
        <v>5.9592106488188801E-3</v>
      </c>
      <c r="K59" s="108">
        <v>-4.123728810245253E-3</v>
      </c>
      <c r="L59" s="108">
        <v>-1.513975460154815E-2</v>
      </c>
      <c r="M59" s="110">
        <v>-3.2600338509772842E-2</v>
      </c>
    </row>
    <row r="60" spans="1:16" ht="14.5" customHeight="1" x14ac:dyDescent="0.2">
      <c r="A60" s="6" t="s">
        <v>9</v>
      </c>
      <c r="B60" s="271">
        <v>1.9270010869342213E-2</v>
      </c>
      <c r="C60" s="108">
        <v>2.4785905609838954E-2</v>
      </c>
      <c r="D60" s="108">
        <v>4.3918421440141353E-2</v>
      </c>
      <c r="E60" s="108">
        <v>3.593468984730408E-2</v>
      </c>
      <c r="F60" s="108">
        <v>1.8477668845315876E-2</v>
      </c>
      <c r="G60" s="108">
        <v>-7.5878711713036617E-2</v>
      </c>
      <c r="H60" s="108">
        <v>-0.22885064704903679</v>
      </c>
      <c r="I60" s="108">
        <v>0.16263624936682741</v>
      </c>
      <c r="J60" s="108">
        <v>8.2241442371823847E-2</v>
      </c>
      <c r="K60" s="108">
        <v>3.3796208860570776E-2</v>
      </c>
      <c r="L60" s="108">
        <v>1.5992327144409346E-2</v>
      </c>
      <c r="M60" s="110">
        <v>-1.158837377118993E-2</v>
      </c>
    </row>
    <row r="61" spans="1:16" ht="14.5" customHeight="1" x14ac:dyDescent="0.2">
      <c r="A61" s="6" t="s">
        <v>10</v>
      </c>
      <c r="B61" s="271">
        <v>1.9549219392920314E-2</v>
      </c>
      <c r="C61" s="108">
        <v>3.2832198084885134E-2</v>
      </c>
      <c r="D61" s="108">
        <v>4.8363065955257634E-2</v>
      </c>
      <c r="E61" s="108">
        <v>2.244389027431426E-2</v>
      </c>
      <c r="F61" s="108">
        <v>4.347233149750851E-2</v>
      </c>
      <c r="G61" s="108">
        <v>-3.9233328976867154E-2</v>
      </c>
      <c r="H61" s="108">
        <v>-0.2586680479038157</v>
      </c>
      <c r="I61" s="108">
        <v>0.16292971424135283</v>
      </c>
      <c r="J61" s="108">
        <v>7.5488988281273706E-2</v>
      </c>
      <c r="K61" s="108">
        <v>2.4483968897064612E-2</v>
      </c>
      <c r="L61" s="108">
        <v>2.1965553517627967E-2</v>
      </c>
      <c r="M61" s="110">
        <v>9.7011506642541434E-5</v>
      </c>
    </row>
    <row r="62" spans="1:16" ht="14.5" customHeight="1" x14ac:dyDescent="0.2">
      <c r="A62" s="7" t="s">
        <v>11</v>
      </c>
      <c r="B62" s="271">
        <v>5.5408371811369372E-2</v>
      </c>
      <c r="C62" s="108">
        <v>3.3469602428936929E-2</v>
      </c>
      <c r="D62" s="108">
        <v>5.4731777279141358E-2</v>
      </c>
      <c r="E62" s="108">
        <v>5.395328435135438E-2</v>
      </c>
      <c r="F62" s="108">
        <v>4.2638643221308836E-2</v>
      </c>
      <c r="G62" s="108">
        <v>0.10739661504071529</v>
      </c>
      <c r="H62" s="108">
        <v>-0.25442912498873571</v>
      </c>
      <c r="I62" s="108">
        <v>6.775768710114094E-2</v>
      </c>
      <c r="J62" s="108">
        <v>5.8839510085802793E-2</v>
      </c>
      <c r="K62" s="108">
        <v>1.047680136839757E-3</v>
      </c>
      <c r="L62" s="108">
        <v>-4.2931288579423077E-3</v>
      </c>
      <c r="M62" s="110">
        <v>1.2377193358788396E-2</v>
      </c>
    </row>
    <row r="63" spans="1:16" ht="14.5" customHeight="1" x14ac:dyDescent="0.2">
      <c r="A63" s="8" t="s">
        <v>12</v>
      </c>
      <c r="B63" s="112">
        <v>1.1588239626506569E-2</v>
      </c>
      <c r="C63" s="112">
        <v>1.1752087534093292E-2</v>
      </c>
      <c r="D63" s="112">
        <v>1.8706413315074943E-2</v>
      </c>
      <c r="E63" s="112">
        <v>1.1249127291143912E-2</v>
      </c>
      <c r="F63" s="112">
        <v>5.2664559232586949E-3</v>
      </c>
      <c r="G63" s="112">
        <v>-2.16762730302138E-2</v>
      </c>
      <c r="H63" s="112">
        <v>-2.5326913187123212E-2</v>
      </c>
      <c r="I63" s="112">
        <v>3.6398609301967033E-2</v>
      </c>
      <c r="J63" s="112">
        <v>2.0352683748954936E-2</v>
      </c>
      <c r="K63" s="112">
        <v>7.8420825975917818E-3</v>
      </c>
      <c r="L63" s="112">
        <v>-3.3110562473143146E-3</v>
      </c>
      <c r="M63" s="190">
        <v>-2.7132348082882229E-3</v>
      </c>
    </row>
    <row r="64" spans="1:16" ht="14.5" customHeight="1" x14ac:dyDescent="0.2">
      <c r="A64" s="6" t="s">
        <v>8</v>
      </c>
      <c r="B64" s="271">
        <v>2.7973371675667824E-2</v>
      </c>
      <c r="C64" s="108">
        <v>7.3192013741609774E-3</v>
      </c>
      <c r="D64" s="108">
        <v>2.3652628843783496E-2</v>
      </c>
      <c r="E64" s="108">
        <v>2.1102270869801654E-3</v>
      </c>
      <c r="F64" s="108">
        <v>-1.7605400618077804E-2</v>
      </c>
      <c r="G64" s="108">
        <v>-4.5297224675461933E-2</v>
      </c>
      <c r="H64" s="108">
        <v>5.889699969255946E-2</v>
      </c>
      <c r="I64" s="108">
        <v>8.744203569397424E-3</v>
      </c>
      <c r="J64" s="108">
        <v>1.7262475381301989E-2</v>
      </c>
      <c r="K64" s="108">
        <v>1.1356769180588255E-2</v>
      </c>
      <c r="L64" s="108">
        <v>8.5736250960979365E-3</v>
      </c>
      <c r="M64" s="110">
        <v>-1.5062524199837446E-2</v>
      </c>
    </row>
    <row r="65" spans="1:14" ht="14.5" customHeight="1" x14ac:dyDescent="0.2">
      <c r="A65" s="6" t="s">
        <v>9</v>
      </c>
      <c r="B65" s="271">
        <v>-2.9316914928158022E-3</v>
      </c>
      <c r="C65" s="108">
        <v>1.2908474948188031E-2</v>
      </c>
      <c r="D65" s="108">
        <v>2.1176974389573777E-2</v>
      </c>
      <c r="E65" s="108">
        <v>2.0244765055764447E-2</v>
      </c>
      <c r="F65" s="108">
        <v>1.4783154807562759E-2</v>
      </c>
      <c r="G65" s="108">
        <v>7.2404160015249186E-3</v>
      </c>
      <c r="H65" s="108">
        <v>-5.4729891356895988E-2</v>
      </c>
      <c r="I65" s="108">
        <v>2.5045239208669745E-2</v>
      </c>
      <c r="J65" s="108">
        <v>1.8647759723792845E-2</v>
      </c>
      <c r="K65" s="108">
        <v>-3.3935777260513111E-3</v>
      </c>
      <c r="L65" s="108">
        <v>-1.3283566925237911E-2</v>
      </c>
      <c r="M65" s="110">
        <v>1.0451322766957816E-2</v>
      </c>
    </row>
    <row r="66" spans="1:14" ht="14.5" customHeight="1" x14ac:dyDescent="0.2">
      <c r="A66" s="6" t="s">
        <v>10</v>
      </c>
      <c r="B66" s="271">
        <v>7.8960323931962062E-2</v>
      </c>
      <c r="C66" s="108">
        <v>4.8546207618600734E-2</v>
      </c>
      <c r="D66" s="108">
        <v>5.5327795119055612E-3</v>
      </c>
      <c r="E66" s="108">
        <v>1.658864095480439E-2</v>
      </c>
      <c r="F66" s="108">
        <v>-5.2855544714445535E-2</v>
      </c>
      <c r="G66" s="108">
        <v>3.0800525643102761E-2</v>
      </c>
      <c r="H66" s="108">
        <v>-5.1928825173706339E-2</v>
      </c>
      <c r="I66" s="108">
        <v>7.2524186810953628E-2</v>
      </c>
      <c r="J66" s="108">
        <v>2.7293689293494294E-2</v>
      </c>
      <c r="K66" s="108">
        <v>2.2097752150317618E-2</v>
      </c>
      <c r="L66" s="108">
        <v>-1.9138513620467368E-2</v>
      </c>
      <c r="M66" s="110">
        <v>-7.572389782696165E-2</v>
      </c>
    </row>
    <row r="67" spans="1:14" ht="14.5" customHeight="1" x14ac:dyDescent="0.2">
      <c r="A67" s="7" t="s">
        <v>11</v>
      </c>
      <c r="B67" s="272">
        <v>-0.1321962079862109</v>
      </c>
      <c r="C67" s="109">
        <v>-5.6375327931939112E-2</v>
      </c>
      <c r="D67" s="109">
        <v>1.4136284836419044E-2</v>
      </c>
      <c r="E67" s="109">
        <v>6.4456894451836444E-3</v>
      </c>
      <c r="F67" s="109">
        <v>0.23862580180417581</v>
      </c>
      <c r="G67" s="109">
        <v>-0.13430200695114081</v>
      </c>
      <c r="H67" s="109">
        <v>-0.23887292867856136</v>
      </c>
      <c r="I67" s="109">
        <v>0.18042970148310888</v>
      </c>
      <c r="J67" s="109">
        <v>2.789323153582246E-2</v>
      </c>
      <c r="K67" s="109">
        <v>3.7514172663535295E-3</v>
      </c>
      <c r="L67" s="109">
        <v>1.9217192601280075E-2</v>
      </c>
      <c r="M67" s="111">
        <v>0.19848629637378368</v>
      </c>
    </row>
    <row r="69" spans="1:14" ht="14.5" customHeight="1" x14ac:dyDescent="0.2">
      <c r="A69" s="351" t="s">
        <v>5</v>
      </c>
      <c r="B69" s="348" t="s">
        <v>62</v>
      </c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50"/>
    </row>
    <row r="70" spans="1:14" ht="14.5" customHeight="1" x14ac:dyDescent="0.2">
      <c r="A70" s="354"/>
      <c r="B70" s="97" t="s">
        <v>118</v>
      </c>
      <c r="C70" s="98" t="s">
        <v>119</v>
      </c>
      <c r="D70" s="98" t="s">
        <v>120</v>
      </c>
      <c r="E70" s="98" t="s">
        <v>121</v>
      </c>
      <c r="F70" s="98" t="s">
        <v>122</v>
      </c>
      <c r="G70" s="98" t="s">
        <v>123</v>
      </c>
      <c r="H70" s="270" t="s">
        <v>124</v>
      </c>
      <c r="I70" s="113" t="s">
        <v>130</v>
      </c>
      <c r="J70" s="113" t="s">
        <v>131</v>
      </c>
      <c r="K70" s="114" t="s">
        <v>132</v>
      </c>
      <c r="L70" s="269">
        <v>44317</v>
      </c>
      <c r="M70" s="114" t="s">
        <v>150</v>
      </c>
    </row>
    <row r="71" spans="1:14" ht="14.5" customHeight="1" x14ac:dyDescent="0.2">
      <c r="A71" s="193" t="s">
        <v>6</v>
      </c>
      <c r="B71" s="106">
        <v>-6.4248067193892533E-2</v>
      </c>
      <c r="C71" s="106">
        <v>-6.4540909006939762E-2</v>
      </c>
      <c r="D71" s="106">
        <v>-5.6578561854913167E-2</v>
      </c>
      <c r="E71" s="106">
        <v>-5.4917105873394045E-2</v>
      </c>
      <c r="F71" s="106">
        <v>-4.6265151617062683E-2</v>
      </c>
      <c r="G71" s="106">
        <v>-2.0892502103423194E-2</v>
      </c>
      <c r="H71" s="106">
        <v>-2.9321750209626907E-2</v>
      </c>
      <c r="I71" s="106">
        <v>-2.7546342300430848E-2</v>
      </c>
      <c r="J71" s="106">
        <v>-6.800855087613189E-3</v>
      </c>
      <c r="K71" s="106">
        <v>7.4803650531243715E-2</v>
      </c>
      <c r="L71" s="106">
        <v>6.9970726326155752E-2</v>
      </c>
      <c r="M71" s="107">
        <v>5.9336656670914145E-2</v>
      </c>
    </row>
    <row r="72" spans="1:14" ht="14.5" customHeight="1" x14ac:dyDescent="0.2">
      <c r="A72" s="185" t="s">
        <v>8</v>
      </c>
      <c r="B72" s="108">
        <v>-5.8384307047687267E-2</v>
      </c>
      <c r="C72" s="108">
        <v>-5.7108069755244961E-2</v>
      </c>
      <c r="D72" s="108">
        <v>-5.8368288902638676E-2</v>
      </c>
      <c r="E72" s="108">
        <v>-6.2394595222222793E-2</v>
      </c>
      <c r="F72" s="108">
        <v>-5.9824580865896482E-2</v>
      </c>
      <c r="G72" s="108">
        <v>-3.6786153444870906E-2</v>
      </c>
      <c r="H72" s="108">
        <v>-3.4066338381625316E-2</v>
      </c>
      <c r="I72" s="108">
        <v>-1.4815804374014752E-2</v>
      </c>
      <c r="J72" s="108">
        <v>-7.0492021747218025E-2</v>
      </c>
      <c r="K72" s="108">
        <v>-1.1692262692497568E-2</v>
      </c>
      <c r="L72" s="108">
        <v>6.0128541051410744E-2</v>
      </c>
      <c r="M72" s="110">
        <v>5.5919233112105671E-2</v>
      </c>
    </row>
    <row r="73" spans="1:14" ht="14.5" customHeight="1" x14ac:dyDescent="0.2">
      <c r="A73" s="185" t="s">
        <v>9</v>
      </c>
      <c r="B73" s="108">
        <v>-8.856766062087007E-2</v>
      </c>
      <c r="C73" s="108">
        <v>-7.8775864249773453E-2</v>
      </c>
      <c r="D73" s="108">
        <v>-6.1551165711154487E-2</v>
      </c>
      <c r="E73" s="108">
        <v>-5.394694047172377E-2</v>
      </c>
      <c r="F73" s="108">
        <v>-4.0448529563757107E-2</v>
      </c>
      <c r="G73" s="108">
        <v>-7.0209346513006032E-3</v>
      </c>
      <c r="H73" s="108">
        <v>-3.8093721989407525E-2</v>
      </c>
      <c r="I73" s="108">
        <v>-5.2563740042464335E-2</v>
      </c>
      <c r="J73" s="108">
        <v>6.7701232893291552E-2</v>
      </c>
      <c r="K73" s="108">
        <v>0.14179924977363867</v>
      </c>
      <c r="L73" s="108">
        <v>6.8026281427111313E-2</v>
      </c>
      <c r="M73" s="110">
        <v>5.6563957960657829E-2</v>
      </c>
    </row>
    <row r="74" spans="1:14" ht="14.5" customHeight="1" x14ac:dyDescent="0.2">
      <c r="A74" s="185" t="s">
        <v>10</v>
      </c>
      <c r="B74" s="108">
        <v>-5.3919851100543537E-2</v>
      </c>
      <c r="C74" s="108">
        <v>-6.8384541507213958E-2</v>
      </c>
      <c r="D74" s="108">
        <v>-5.0305059838660626E-2</v>
      </c>
      <c r="E74" s="108">
        <v>-4.6319334561020997E-2</v>
      </c>
      <c r="F74" s="108">
        <v>-3.8174241449423496E-2</v>
      </c>
      <c r="G74" s="108">
        <v>-8.79367283040422E-3</v>
      </c>
      <c r="H74" s="108">
        <v>-8.3936567975305687E-3</v>
      </c>
      <c r="I74" s="108">
        <v>-1.7318619698776239E-2</v>
      </c>
      <c r="J74" s="108">
        <v>4.5003248468487245E-2</v>
      </c>
      <c r="K74" s="108">
        <v>0.19806156585005374</v>
      </c>
      <c r="L74" s="108">
        <v>9.7750654647392521E-2</v>
      </c>
      <c r="M74" s="110">
        <v>9.343003143434947E-2</v>
      </c>
    </row>
    <row r="75" spans="1:14" ht="14.5" customHeight="1" x14ac:dyDescent="0.2">
      <c r="A75" s="186" t="s">
        <v>11</v>
      </c>
      <c r="B75" s="108">
        <v>-1.1155700097230326E-2</v>
      </c>
      <c r="C75" s="108">
        <v>-3.5592728179167588E-2</v>
      </c>
      <c r="D75" s="108">
        <v>-3.4888744728313159E-2</v>
      </c>
      <c r="E75" s="108">
        <v>-2.7383049928584091E-2</v>
      </c>
      <c r="F75" s="108">
        <v>-5.2012324659539422E-3</v>
      </c>
      <c r="G75" s="108">
        <v>-1.0721604845634003E-2</v>
      </c>
      <c r="H75" s="108">
        <v>3.5726247627554386E-3</v>
      </c>
      <c r="I75" s="108">
        <v>-1.9476993485328609E-2</v>
      </c>
      <c r="J75" s="108">
        <v>1.2981952054183621E-2</v>
      </c>
      <c r="K75" s="108">
        <v>0.15345155062896998</v>
      </c>
      <c r="L75" s="108">
        <v>7.9173840673361973E-2</v>
      </c>
      <c r="M75" s="111">
        <v>2.2782099321999372E-2</v>
      </c>
    </row>
    <row r="76" spans="1:14" ht="14.5" customHeight="1" x14ac:dyDescent="0.2">
      <c r="A76" s="193" t="s">
        <v>7</v>
      </c>
      <c r="B76" s="106">
        <v>-4.7973522501355559E-2</v>
      </c>
      <c r="C76" s="106">
        <v>-4.5494891206403376E-2</v>
      </c>
      <c r="D76" s="106">
        <v>-3.2977170716365301E-2</v>
      </c>
      <c r="E76" s="106">
        <v>-2.233269690203965E-2</v>
      </c>
      <c r="F76" s="106">
        <v>-3.9249592213482787E-3</v>
      </c>
      <c r="G76" s="106">
        <v>1.9626982192140208E-2</v>
      </c>
      <c r="H76" s="106">
        <v>-4.8400843927171033E-3</v>
      </c>
      <c r="I76" s="106">
        <v>-6.8427451339169165E-3</v>
      </c>
      <c r="J76" s="106">
        <v>1.5482566544534393E-2</v>
      </c>
      <c r="K76" s="106">
        <v>5.2258550152920913E-2</v>
      </c>
      <c r="L76" s="106">
        <v>4.0559311850421054E-2</v>
      </c>
      <c r="M76" s="107">
        <v>9.3255965846876787E-3</v>
      </c>
    </row>
    <row r="77" spans="1:14" ht="14.5" customHeight="1" x14ac:dyDescent="0.2">
      <c r="A77" s="185" t="s">
        <v>8</v>
      </c>
      <c r="B77" s="108">
        <v>-3.353456961911605E-2</v>
      </c>
      <c r="C77" s="108">
        <v>-3.1125351510360666E-2</v>
      </c>
      <c r="D77" s="108">
        <v>-2.6672814678766366E-2</v>
      </c>
      <c r="E77" s="108">
        <v>-1.8584933896153455E-2</v>
      </c>
      <c r="F77" s="108">
        <v>-5.3510598863990566E-3</v>
      </c>
      <c r="G77" s="108">
        <v>6.4111375428401729E-3</v>
      </c>
      <c r="H77" s="108">
        <v>-5.124271686163917E-3</v>
      </c>
      <c r="I77" s="108">
        <v>-1.1515453962163913E-2</v>
      </c>
      <c r="J77" s="108">
        <v>6.2282500378252337E-4</v>
      </c>
      <c r="K77" s="108">
        <v>2.9039394684293729E-2</v>
      </c>
      <c r="L77" s="108">
        <v>1.4525182601332398E-2</v>
      </c>
      <c r="M77" s="110">
        <v>-2.1795325790933906E-2</v>
      </c>
    </row>
    <row r="78" spans="1:14" ht="14.5" customHeight="1" x14ac:dyDescent="0.2">
      <c r="A78" s="185" t="s">
        <v>9</v>
      </c>
      <c r="B78" s="108">
        <v>-7.1014184612580911E-2</v>
      </c>
      <c r="C78" s="108">
        <v>-6.9437085487731309E-2</v>
      </c>
      <c r="D78" s="108">
        <v>-3.6993853224510098E-2</v>
      </c>
      <c r="E78" s="108">
        <v>-1.3643435146115657E-2</v>
      </c>
      <c r="F78" s="108">
        <v>1.5318623292180478E-2</v>
      </c>
      <c r="G78" s="108">
        <v>7.6709192018318717E-2</v>
      </c>
      <c r="H78" s="108">
        <v>7.4784843940978174E-3</v>
      </c>
      <c r="I78" s="108">
        <v>8.5083876917235735E-3</v>
      </c>
      <c r="J78" s="108">
        <v>4.6857440166493181E-2</v>
      </c>
      <c r="K78" s="108">
        <v>9.1342180994929079E-2</v>
      </c>
      <c r="L78" s="108">
        <v>8.7996808072487553E-2</v>
      </c>
      <c r="M78" s="110">
        <v>7.0955784335842154E-2</v>
      </c>
    </row>
    <row r="79" spans="1:14" ht="14.5" customHeight="1" x14ac:dyDescent="0.2">
      <c r="A79" s="185" t="s">
        <v>10</v>
      </c>
      <c r="B79" s="108">
        <v>-9.5849631165831006E-2</v>
      </c>
      <c r="C79" s="108">
        <v>-9.0740390464846388E-2</v>
      </c>
      <c r="D79" s="108">
        <v>-6.3093527348735301E-2</v>
      </c>
      <c r="E79" s="108">
        <v>-6.2117209521982297E-2</v>
      </c>
      <c r="F79" s="108">
        <v>-2.7269393443023704E-2</v>
      </c>
      <c r="G79" s="108">
        <v>1.6216244955684411E-2</v>
      </c>
      <c r="H79" s="108">
        <v>-1.2633618106560052E-2</v>
      </c>
      <c r="I79" s="108">
        <v>9.0631295966294712E-3</v>
      </c>
      <c r="J79" s="108">
        <v>5.9555055991677541E-2</v>
      </c>
      <c r="K79" s="108">
        <v>0.13419250855843479</v>
      </c>
      <c r="L79" s="108">
        <v>0.12760410336193684</v>
      </c>
      <c r="M79" s="110">
        <v>9.8610477955324516E-2</v>
      </c>
    </row>
    <row r="80" spans="1:14" ht="14.5" customHeight="1" x14ac:dyDescent="0.25">
      <c r="A80" s="186" t="s">
        <v>11</v>
      </c>
      <c r="B80" s="108">
        <v>-0.11877725577769815</v>
      </c>
      <c r="C80" s="108">
        <v>-0.10439628739537576</v>
      </c>
      <c r="D80" s="108">
        <v>-7.3498333739738242E-2</v>
      </c>
      <c r="E80" s="108">
        <v>-5.3923691774619087E-2</v>
      </c>
      <c r="F80" s="108">
        <v>-3.3674059787849542E-2</v>
      </c>
      <c r="G80" s="108">
        <v>-2.8574509381065205E-3</v>
      </c>
      <c r="H80" s="108">
        <v>-5.8405790503937682E-2</v>
      </c>
      <c r="I80" s="108">
        <v>-2.9848451570393175E-2</v>
      </c>
      <c r="J80" s="108">
        <v>9.3907145363115507E-2</v>
      </c>
      <c r="K80" s="108">
        <v>0.22077075511055488</v>
      </c>
      <c r="L80" s="108">
        <v>0.19029745946636023</v>
      </c>
      <c r="M80" s="110">
        <v>0.19080059546337647</v>
      </c>
      <c r="N80" s="191"/>
    </row>
    <row r="81" spans="1:27" ht="14.5" customHeight="1" x14ac:dyDescent="0.25">
      <c r="A81" s="193" t="s">
        <v>12</v>
      </c>
      <c r="B81" s="106">
        <v>-6.7853493198464787E-2</v>
      </c>
      <c r="C81" s="106">
        <v>-6.8729763814426081E-2</v>
      </c>
      <c r="D81" s="106">
        <v>-6.174291961147238E-2</v>
      </c>
      <c r="E81" s="106">
        <v>-6.2005783581782992E-2</v>
      </c>
      <c r="F81" s="106">
        <v>-5.5419731422540419E-2</v>
      </c>
      <c r="G81" s="106">
        <v>-2.9744931346278869E-2</v>
      </c>
      <c r="H81" s="106">
        <v>-3.4526024310830628E-2</v>
      </c>
      <c r="I81" s="106">
        <v>-3.1953828362471182E-2</v>
      </c>
      <c r="J81" s="106">
        <v>-1.1564202329939377E-2</v>
      </c>
      <c r="K81" s="106">
        <v>7.9872408710316201E-2</v>
      </c>
      <c r="L81" s="106">
        <v>7.6620494058347255E-2</v>
      </c>
      <c r="M81" s="107">
        <v>7.0673737994569885E-2</v>
      </c>
      <c r="N81" s="192"/>
    </row>
    <row r="82" spans="1:27" ht="14.5" customHeight="1" x14ac:dyDescent="0.25">
      <c r="A82" s="185" t="s">
        <v>8</v>
      </c>
      <c r="B82" s="108">
        <v>-6.7926720733983981E-2</v>
      </c>
      <c r="C82" s="108">
        <v>-6.6997751771503467E-2</v>
      </c>
      <c r="D82" s="108">
        <v>-7.0152809168982366E-2</v>
      </c>
      <c r="E82" s="108">
        <v>-7.8521565957778261E-2</v>
      </c>
      <c r="F82" s="108">
        <v>-8.0002953705730295E-2</v>
      </c>
      <c r="G82" s="108">
        <v>-5.3859697144807539E-2</v>
      </c>
      <c r="H82" s="108">
        <v>-4.513495494482167E-2</v>
      </c>
      <c r="I82" s="108">
        <v>-1.6104537265341445E-2</v>
      </c>
      <c r="J82" s="108">
        <v>-9.5432344004272474E-2</v>
      </c>
      <c r="K82" s="108">
        <v>-2.6413581540578046E-2</v>
      </c>
      <c r="L82" s="108">
        <v>7.8207587109355048E-2</v>
      </c>
      <c r="M82" s="110">
        <v>8.7576158447343566E-2</v>
      </c>
      <c r="N82" s="192"/>
    </row>
    <row r="83" spans="1:27" ht="14.5" customHeight="1" x14ac:dyDescent="0.25">
      <c r="A83" s="185" t="s">
        <v>9</v>
      </c>
      <c r="B83" s="108">
        <v>-9.0746375826022296E-2</v>
      </c>
      <c r="C83" s="108">
        <v>-7.9960473575466984E-2</v>
      </c>
      <c r="D83" s="108">
        <v>-6.4679420588121594E-2</v>
      </c>
      <c r="E83" s="108">
        <v>-5.9067122350399903E-2</v>
      </c>
      <c r="F83" s="108">
        <v>-4.7441535336960716E-2</v>
      </c>
      <c r="G83" s="108">
        <v>-1.6400732553645159E-2</v>
      </c>
      <c r="H83" s="108">
        <v>-4.2426941844920796E-2</v>
      </c>
      <c r="I83" s="108">
        <v>-5.9029430868442367E-2</v>
      </c>
      <c r="J83" s="108">
        <v>7.0270197479627372E-2</v>
      </c>
      <c r="K83" s="108">
        <v>0.14843906155551512</v>
      </c>
      <c r="L83" s="108">
        <v>6.550800490012465E-2</v>
      </c>
      <c r="M83" s="110">
        <v>5.4778650773182447E-2</v>
      </c>
      <c r="N83" s="192"/>
    </row>
    <row r="84" spans="1:27" ht="14.5" customHeight="1" x14ac:dyDescent="0.25">
      <c r="A84" s="185" t="s">
        <v>10</v>
      </c>
      <c r="B84" s="108">
        <v>-4.9444708748772159E-2</v>
      </c>
      <c r="C84" s="108">
        <v>-6.6088399298518286E-2</v>
      </c>
      <c r="D84" s="108">
        <v>-4.8951647638747819E-2</v>
      </c>
      <c r="E84" s="108">
        <v>-4.4631925856566168E-2</v>
      </c>
      <c r="F84" s="108">
        <v>-3.9418256218944348E-2</v>
      </c>
      <c r="G84" s="108">
        <v>-1.1413353411865335E-2</v>
      </c>
      <c r="H84" s="108">
        <v>-8.0350164508002919E-3</v>
      </c>
      <c r="I84" s="108">
        <v>-1.965847106573948E-2</v>
      </c>
      <c r="J84" s="108">
        <v>4.3633381661653647E-2</v>
      </c>
      <c r="K84" s="108">
        <v>0.20455959603021512</v>
      </c>
      <c r="L84" s="108">
        <v>9.485748613732814E-2</v>
      </c>
      <c r="M84" s="110">
        <v>9.2873471391988982E-2</v>
      </c>
      <c r="N84" s="192"/>
    </row>
    <row r="85" spans="1:27" ht="14.5" customHeight="1" x14ac:dyDescent="0.25">
      <c r="A85" s="186" t="s">
        <v>11</v>
      </c>
      <c r="B85" s="109">
        <v>-4.1386737288310327E-3</v>
      </c>
      <c r="C85" s="109">
        <v>-3.0888287948822146E-2</v>
      </c>
      <c r="D85" s="109">
        <v>-3.2238401247578152E-2</v>
      </c>
      <c r="E85" s="109">
        <v>-2.5501645402502549E-2</v>
      </c>
      <c r="F85" s="109">
        <v>-3.5002742150306299E-3</v>
      </c>
      <c r="G85" s="109">
        <v>-1.1299442488650335E-2</v>
      </c>
      <c r="H85" s="109">
        <v>8.390811512858809E-3</v>
      </c>
      <c r="I85" s="109">
        <v>-1.8788224431838918E-2</v>
      </c>
      <c r="J85" s="109">
        <v>7.9384746350721347E-3</v>
      </c>
      <c r="K85" s="109">
        <v>0.14917677757762005</v>
      </c>
      <c r="L85" s="109">
        <v>7.2575044955711432E-2</v>
      </c>
      <c r="M85" s="111">
        <v>1.4811356889782523E-2</v>
      </c>
      <c r="N85" s="192"/>
    </row>
    <row r="86" spans="1:27" ht="14.5" customHeight="1" x14ac:dyDescent="0.2">
      <c r="A86" s="12"/>
      <c r="B86" s="13"/>
      <c r="C86" s="13"/>
      <c r="D86" s="13"/>
      <c r="E86" s="13"/>
      <c r="F86" s="13"/>
      <c r="G86" s="13"/>
      <c r="H86" s="13"/>
    </row>
    <row r="87" spans="1:27" ht="14.5" customHeight="1" x14ac:dyDescent="0.3">
      <c r="A87" s="238" t="s">
        <v>152</v>
      </c>
      <c r="B87" s="13"/>
      <c r="C87" s="13"/>
      <c r="D87" s="13"/>
      <c r="E87" s="13"/>
      <c r="F87" s="13"/>
      <c r="G87" s="13"/>
      <c r="H87" s="13"/>
    </row>
    <row r="88" spans="1:27" s="11" customFormat="1" ht="14.5" customHeight="1" x14ac:dyDescent="0.3">
      <c r="A88" s="355" t="s">
        <v>103</v>
      </c>
      <c r="B88" s="355"/>
      <c r="C88" s="355"/>
      <c r="D88" s="355"/>
      <c r="E88" s="355"/>
      <c r="F88" s="355"/>
      <c r="G88" s="355"/>
      <c r="H88" s="355"/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355"/>
    </row>
    <row r="90" spans="1:27" ht="14.5" customHeight="1" x14ac:dyDescent="0.3">
      <c r="A90" s="15" t="s">
        <v>210</v>
      </c>
      <c r="K90" s="45"/>
      <c r="L90" s="45"/>
      <c r="M90" s="45"/>
      <c r="N90" s="45"/>
      <c r="O90" s="45"/>
    </row>
    <row r="91" spans="1:27" ht="14.5" customHeight="1" x14ac:dyDescent="0.2">
      <c r="A91" s="351" t="s">
        <v>13</v>
      </c>
      <c r="B91" s="348" t="s">
        <v>126</v>
      </c>
      <c r="C91" s="349"/>
      <c r="D91" s="349"/>
      <c r="E91" s="349"/>
      <c r="F91" s="350"/>
      <c r="G91" s="348" t="s">
        <v>14</v>
      </c>
      <c r="H91" s="349"/>
      <c r="I91" s="350"/>
      <c r="J91" s="253" t="s">
        <v>159</v>
      </c>
      <c r="K91" s="254"/>
      <c r="L91" s="278"/>
      <c r="M91" s="278"/>
      <c r="N91" s="278"/>
      <c r="O91" s="278"/>
      <c r="P91" s="278"/>
      <c r="Q91" s="278"/>
      <c r="R91" s="356"/>
      <c r="S91" s="356"/>
      <c r="T91" s="356"/>
      <c r="U91" s="356"/>
      <c r="V91" s="356"/>
      <c r="W91" s="356"/>
      <c r="X91" s="356"/>
      <c r="Y91" s="356"/>
      <c r="Z91" s="356"/>
      <c r="AA91" s="356"/>
    </row>
    <row r="92" spans="1:27" ht="14.5" customHeight="1" x14ac:dyDescent="0.2">
      <c r="A92" s="352"/>
      <c r="B92" s="113" t="s">
        <v>153</v>
      </c>
      <c r="C92" s="113" t="s">
        <v>116</v>
      </c>
      <c r="D92" s="113" t="s">
        <v>117</v>
      </c>
      <c r="E92" s="113" t="s">
        <v>154</v>
      </c>
      <c r="F92" s="114" t="s">
        <v>155</v>
      </c>
      <c r="G92" s="347" t="s">
        <v>156</v>
      </c>
      <c r="H92" s="294" t="s">
        <v>157</v>
      </c>
      <c r="I92" s="295" t="s">
        <v>158</v>
      </c>
      <c r="J92" s="341" t="s">
        <v>160</v>
      </c>
      <c r="K92" s="345" t="s">
        <v>161</v>
      </c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spans="1:27" ht="14.5" customHeight="1" x14ac:dyDescent="0.2">
      <c r="A93" s="343" t="s">
        <v>15</v>
      </c>
      <c r="B93" s="198">
        <v>891235</v>
      </c>
      <c r="C93" s="198">
        <v>559439</v>
      </c>
      <c r="D93" s="198">
        <v>607059</v>
      </c>
      <c r="E93" s="198">
        <v>667725</v>
      </c>
      <c r="F93" s="198">
        <v>750794</v>
      </c>
      <c r="G93" s="284">
        <v>-8.8356812185773292E-2</v>
      </c>
      <c r="H93" s="285">
        <v>8.5120987274752036E-2</v>
      </c>
      <c r="I93" s="286">
        <v>0.1244060054663223</v>
      </c>
      <c r="J93" s="194">
        <v>-0.31885641834084166</v>
      </c>
      <c r="K93" s="196">
        <v>0.23677270248855553</v>
      </c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94"/>
      <c r="Z93" s="194"/>
      <c r="AA93" s="194"/>
    </row>
    <row r="94" spans="1:27" ht="14.5" customHeight="1" x14ac:dyDescent="0.2">
      <c r="A94" s="346" t="s">
        <v>16</v>
      </c>
      <c r="B94" s="115">
        <v>808195</v>
      </c>
      <c r="C94" s="115">
        <v>566337</v>
      </c>
      <c r="D94" s="115">
        <v>642110</v>
      </c>
      <c r="E94" s="115">
        <v>713009</v>
      </c>
      <c r="F94" s="115">
        <v>750601</v>
      </c>
      <c r="G94" s="273">
        <v>4.2918506517699573E-3</v>
      </c>
      <c r="H94" s="194">
        <v>0.13379489597183292</v>
      </c>
      <c r="I94" s="196">
        <v>5.2723037156613639E-2</v>
      </c>
      <c r="J94" s="194">
        <v>-0.20550114761907712</v>
      </c>
      <c r="K94" s="196">
        <v>0.16896014701530881</v>
      </c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</row>
    <row r="95" spans="1:27" ht="14.5" customHeight="1" x14ac:dyDescent="0.2">
      <c r="A95" s="346" t="s">
        <v>17</v>
      </c>
      <c r="B95" s="115">
        <v>194435</v>
      </c>
      <c r="C95" s="115">
        <v>486277</v>
      </c>
      <c r="D95" s="115">
        <v>350624</v>
      </c>
      <c r="E95" s="115">
        <v>315294</v>
      </c>
      <c r="F95" s="115">
        <v>274977</v>
      </c>
      <c r="G95" s="274">
        <v>2.050664782013345E-2</v>
      </c>
      <c r="H95" s="195">
        <v>-0.27896240208769896</v>
      </c>
      <c r="I95" s="197">
        <v>-0.12787112980266035</v>
      </c>
      <c r="J95" s="195">
        <v>0.80329673155553261</v>
      </c>
      <c r="K95" s="197">
        <v>-0.21574963493657018</v>
      </c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</row>
    <row r="96" spans="1:27" ht="14.5" customHeight="1" x14ac:dyDescent="0.2">
      <c r="A96" s="346" t="s">
        <v>18</v>
      </c>
      <c r="B96" s="115">
        <v>39521</v>
      </c>
      <c r="C96" s="115">
        <v>39655</v>
      </c>
      <c r="D96" s="115">
        <v>43755</v>
      </c>
      <c r="E96" s="115">
        <v>55344</v>
      </c>
      <c r="F96" s="115">
        <v>54758</v>
      </c>
      <c r="G96" s="274">
        <v>-5.1671656686626766E-2</v>
      </c>
      <c r="H96" s="195">
        <v>0.10339175387719068</v>
      </c>
      <c r="I96" s="197">
        <v>-1.0588320323792977E-2</v>
      </c>
      <c r="J96" s="195">
        <v>0.10713291667720948</v>
      </c>
      <c r="K96" s="197">
        <v>0.25146840361101597</v>
      </c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95"/>
      <c r="AA96" s="195"/>
    </row>
    <row r="97" spans="1:27" ht="14.5" customHeight="1" x14ac:dyDescent="0.2">
      <c r="A97" s="344" t="s">
        <v>19</v>
      </c>
      <c r="B97" s="117">
        <v>831960</v>
      </c>
      <c r="C97" s="117">
        <v>692093</v>
      </c>
      <c r="D97" s="117">
        <v>510635</v>
      </c>
      <c r="E97" s="117">
        <v>463028</v>
      </c>
      <c r="F97" s="117">
        <v>748064</v>
      </c>
      <c r="G97" s="275">
        <v>0.94446327195046997</v>
      </c>
      <c r="H97" s="276">
        <v>-0.26218730719715411</v>
      </c>
      <c r="I97" s="277">
        <v>0.61559128173674171</v>
      </c>
      <c r="J97" s="276">
        <v>-0.38622650127409974</v>
      </c>
      <c r="K97" s="277">
        <v>0.46496812791915954</v>
      </c>
      <c r="L97" s="195"/>
      <c r="M97" s="195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</row>
    <row r="98" spans="1:27" ht="9.65" customHeight="1" x14ac:dyDescent="0.2">
      <c r="A98" s="22"/>
      <c r="B98" s="47"/>
      <c r="C98" s="47"/>
      <c r="D98" s="47"/>
      <c r="E98" s="47"/>
      <c r="F98" s="46"/>
      <c r="G98" s="46"/>
      <c r="H98" s="46"/>
      <c r="I98" s="46"/>
      <c r="J98" s="46"/>
      <c r="K98" s="46"/>
      <c r="L98" s="46"/>
      <c r="M98" s="46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  <c r="AA98" s="195"/>
    </row>
    <row r="99" spans="1:27" ht="14.5" customHeight="1" x14ac:dyDescent="0.2">
      <c r="A99" s="9"/>
      <c r="B99" s="47"/>
      <c r="C99" s="47"/>
      <c r="D99" s="47"/>
      <c r="E99" s="47"/>
      <c r="F99" s="46"/>
      <c r="G99" s="46"/>
      <c r="H99" s="46"/>
      <c r="I99" s="46"/>
      <c r="J99" s="46"/>
      <c r="K99" s="46"/>
      <c r="L99" s="46"/>
      <c r="M99" s="46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</row>
    <row r="100" spans="1:27" ht="14.5" customHeight="1" x14ac:dyDescent="0.2">
      <c r="G100" s="195"/>
      <c r="H100" s="195"/>
      <c r="I100" s="195"/>
      <c r="J100" s="195"/>
      <c r="K100" s="195"/>
      <c r="L100" s="195"/>
      <c r="M100" s="195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</row>
    <row r="101" spans="1:27" ht="14.5" customHeight="1" x14ac:dyDescent="0.2">
      <c r="A101" s="362" t="s">
        <v>13</v>
      </c>
      <c r="B101" s="348" t="s">
        <v>127</v>
      </c>
      <c r="C101" s="349"/>
      <c r="D101" s="349"/>
      <c r="E101" s="349"/>
      <c r="F101" s="350"/>
      <c r="G101" s="348" t="s">
        <v>14</v>
      </c>
      <c r="H101" s="349"/>
      <c r="I101" s="350"/>
      <c r="J101" s="253" t="s">
        <v>159</v>
      </c>
      <c r="K101" s="254"/>
      <c r="L101" s="195"/>
      <c r="M101" s="195"/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95"/>
      <c r="AA101" s="195"/>
    </row>
    <row r="102" spans="1:27" ht="14.5" customHeight="1" x14ac:dyDescent="0.2">
      <c r="A102" s="363"/>
      <c r="B102" s="113" t="s">
        <v>153</v>
      </c>
      <c r="C102" s="113" t="s">
        <v>116</v>
      </c>
      <c r="D102" s="113" t="s">
        <v>117</v>
      </c>
      <c r="E102" s="113" t="s">
        <v>154</v>
      </c>
      <c r="F102" s="114" t="s">
        <v>155</v>
      </c>
      <c r="G102" s="341" t="s">
        <v>156</v>
      </c>
      <c r="H102" s="342" t="s">
        <v>157</v>
      </c>
      <c r="I102" s="345" t="s">
        <v>158</v>
      </c>
      <c r="J102" s="341" t="s">
        <v>160</v>
      </c>
      <c r="K102" s="345" t="s">
        <v>161</v>
      </c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  <c r="AA102" s="195"/>
    </row>
    <row r="103" spans="1:27" ht="14.5" customHeight="1" x14ac:dyDescent="0.2">
      <c r="A103" s="281" t="s">
        <v>17</v>
      </c>
      <c r="B103" s="290">
        <v>184826</v>
      </c>
      <c r="C103" s="198">
        <v>486277</v>
      </c>
      <c r="D103" s="198">
        <v>350624</v>
      </c>
      <c r="E103" s="198">
        <v>315294</v>
      </c>
      <c r="F103" s="199">
        <v>274977</v>
      </c>
      <c r="G103" s="284">
        <v>2.0506647820133398E-2</v>
      </c>
      <c r="H103" s="287">
        <v>-0.27896240208769901</v>
      </c>
      <c r="I103" s="286">
        <v>-0.12787112980266038</v>
      </c>
      <c r="J103" s="286">
        <v>0.89704911646629804</v>
      </c>
      <c r="K103" s="286">
        <v>-0.21574963493657023</v>
      </c>
      <c r="L103" s="195"/>
      <c r="M103" s="195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94"/>
    </row>
    <row r="104" spans="1:27" ht="14.5" customHeight="1" x14ac:dyDescent="0.2">
      <c r="A104" s="282" t="s">
        <v>78</v>
      </c>
      <c r="B104" s="291">
        <v>7454</v>
      </c>
      <c r="C104" s="115">
        <v>138874</v>
      </c>
      <c r="D104" s="115">
        <v>99358</v>
      </c>
      <c r="E104" s="115">
        <v>21622</v>
      </c>
      <c r="F104" s="116">
        <v>17870</v>
      </c>
      <c r="G104" s="273">
        <v>2.825238799946186E-3</v>
      </c>
      <c r="H104" s="288">
        <v>-0.28454570329939372</v>
      </c>
      <c r="I104" s="196">
        <v>-0.17352696327814263</v>
      </c>
      <c r="J104" s="196">
        <v>12.329487523477328</v>
      </c>
      <c r="K104" s="196">
        <v>-0.82014533303810466</v>
      </c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</row>
    <row r="105" spans="1:27" ht="14.5" customHeight="1" x14ac:dyDescent="0.2">
      <c r="A105" s="283" t="s">
        <v>79</v>
      </c>
      <c r="B105" s="292">
        <v>177372</v>
      </c>
      <c r="C105" s="117">
        <v>347403</v>
      </c>
      <c r="D105" s="117">
        <v>251266</v>
      </c>
      <c r="E105" s="117">
        <v>293672</v>
      </c>
      <c r="F105" s="118">
        <v>257107</v>
      </c>
      <c r="G105" s="275">
        <v>2.1263365173682484E-2</v>
      </c>
      <c r="H105" s="289">
        <v>-0.27673048304130937</v>
      </c>
      <c r="I105" s="277">
        <v>-0.12450965703233539</v>
      </c>
      <c r="J105" s="277">
        <v>0.41660465011388492</v>
      </c>
      <c r="K105" s="277">
        <v>2.3246280833857345E-2</v>
      </c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  <c r="AA105" s="195"/>
    </row>
    <row r="106" spans="1:27" ht="14.5" customHeight="1" x14ac:dyDescent="0.2">
      <c r="B106" s="119"/>
      <c r="G106" s="195"/>
      <c r="H106" s="195"/>
      <c r="I106" s="195"/>
      <c r="J106" s="195"/>
      <c r="K106" s="195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4"/>
      <c r="AA106" s="194"/>
    </row>
    <row r="107" spans="1:27" ht="14.5" customHeight="1" x14ac:dyDescent="0.3">
      <c r="A107" s="16"/>
      <c r="G107" s="195"/>
      <c r="H107" s="195"/>
      <c r="I107" s="195"/>
      <c r="J107" s="195"/>
      <c r="K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</row>
    <row r="108" spans="1:27" ht="14.5" customHeight="1" x14ac:dyDescent="0.3">
      <c r="A108" s="15" t="s">
        <v>4</v>
      </c>
    </row>
    <row r="109" spans="1:27" ht="14.5" customHeight="1" x14ac:dyDescent="0.2">
      <c r="A109" s="351" t="s">
        <v>13</v>
      </c>
      <c r="B109" s="348" t="s">
        <v>126</v>
      </c>
      <c r="C109" s="349"/>
      <c r="D109" s="349"/>
      <c r="E109" s="349"/>
      <c r="F109" s="350"/>
      <c r="G109" s="348" t="s">
        <v>14</v>
      </c>
      <c r="H109" s="349"/>
      <c r="I109" s="350"/>
      <c r="J109" s="279" t="s">
        <v>159</v>
      </c>
      <c r="K109" s="280"/>
      <c r="L109" s="278"/>
      <c r="M109" s="278"/>
      <c r="N109" s="278"/>
      <c r="O109" s="278"/>
      <c r="P109" s="278"/>
      <c r="Q109" s="278"/>
    </row>
    <row r="110" spans="1:27" ht="14.5" customHeight="1" x14ac:dyDescent="0.2">
      <c r="A110" s="352"/>
      <c r="B110" s="270" t="s">
        <v>153</v>
      </c>
      <c r="C110" s="113" t="s">
        <v>116</v>
      </c>
      <c r="D110" s="113" t="s">
        <v>117</v>
      </c>
      <c r="E110" s="113" t="s">
        <v>154</v>
      </c>
      <c r="F110" s="114" t="s">
        <v>155</v>
      </c>
      <c r="G110" s="251" t="s">
        <v>156</v>
      </c>
      <c r="H110" s="294" t="s">
        <v>157</v>
      </c>
      <c r="I110" s="295" t="s">
        <v>158</v>
      </c>
      <c r="J110" s="294" t="s">
        <v>160</v>
      </c>
      <c r="K110" s="295" t="s">
        <v>161</v>
      </c>
      <c r="L110" s="9"/>
      <c r="M110" s="9"/>
      <c r="N110" s="9"/>
      <c r="O110" s="9"/>
      <c r="P110" s="9"/>
      <c r="Q110" s="9"/>
    </row>
    <row r="111" spans="1:27" ht="14.5" customHeight="1" x14ac:dyDescent="0.2">
      <c r="A111" s="243" t="s">
        <v>15</v>
      </c>
      <c r="B111" s="291">
        <v>145390</v>
      </c>
      <c r="C111" s="115">
        <v>101534</v>
      </c>
      <c r="D111" s="115">
        <v>114174</v>
      </c>
      <c r="E111" s="115">
        <v>117243</v>
      </c>
      <c r="F111" s="115">
        <v>117965</v>
      </c>
      <c r="G111" s="284">
        <v>9.8402145582291392E-2</v>
      </c>
      <c r="H111" s="285">
        <v>0.12449031851399539</v>
      </c>
      <c r="I111" s="285">
        <v>6.1581501667475891E-3</v>
      </c>
      <c r="J111" s="284">
        <v>-0.21470527546598805</v>
      </c>
      <c r="K111" s="286">
        <v>3.3203706623224249E-2</v>
      </c>
      <c r="L111" s="194"/>
      <c r="M111" s="194"/>
      <c r="N111" s="194"/>
      <c r="O111" s="194"/>
      <c r="P111" s="194"/>
      <c r="Q111" s="194"/>
    </row>
    <row r="112" spans="1:27" ht="14.5" customHeight="1" x14ac:dyDescent="0.2">
      <c r="A112" s="244" t="s">
        <v>16</v>
      </c>
      <c r="B112" s="292">
        <v>92930</v>
      </c>
      <c r="C112" s="117">
        <v>78647</v>
      </c>
      <c r="D112" s="117">
        <v>89969</v>
      </c>
      <c r="E112" s="117">
        <v>88063</v>
      </c>
      <c r="F112" s="117">
        <v>96964</v>
      </c>
      <c r="G112" s="275">
        <v>5.0234503023111263E-2</v>
      </c>
      <c r="H112" s="296">
        <v>0.14395971874324509</v>
      </c>
      <c r="I112" s="296">
        <v>0.10107536649898363</v>
      </c>
      <c r="J112" s="297">
        <v>-3.1862692349079902E-2</v>
      </c>
      <c r="K112" s="293">
        <v>7.7749002434171821E-2</v>
      </c>
      <c r="L112" s="195"/>
      <c r="M112" s="195"/>
      <c r="N112" s="195"/>
      <c r="O112" s="195"/>
      <c r="P112" s="195"/>
      <c r="Q112" s="195"/>
    </row>
    <row r="113" spans="1:17" ht="14.5" customHeight="1" x14ac:dyDescent="0.2">
      <c r="J113" s="195"/>
      <c r="K113" s="195"/>
    </row>
    <row r="114" spans="1:17" ht="14.5" customHeight="1" x14ac:dyDescent="0.3">
      <c r="A114" s="238" t="s">
        <v>167</v>
      </c>
    </row>
    <row r="115" spans="1:17" ht="30" customHeight="1" x14ac:dyDescent="0.3">
      <c r="A115" s="361" t="s">
        <v>63</v>
      </c>
      <c r="B115" s="361"/>
      <c r="C115" s="361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7" spans="1:17" ht="24" customHeight="1" x14ac:dyDescent="0.2">
      <c r="A117" s="298" t="s">
        <v>20</v>
      </c>
      <c r="B117" s="299" t="s">
        <v>21</v>
      </c>
      <c r="C117" s="300" t="s">
        <v>64</v>
      </c>
    </row>
    <row r="118" spans="1:17" ht="14.5" customHeight="1" x14ac:dyDescent="0.2">
      <c r="A118" s="301">
        <v>43466</v>
      </c>
      <c r="B118" s="302">
        <v>59197</v>
      </c>
      <c r="C118" s="303"/>
    </row>
    <row r="119" spans="1:17" ht="14.5" customHeight="1" x14ac:dyDescent="0.2">
      <c r="A119" s="304">
        <v>43497</v>
      </c>
      <c r="B119" s="305">
        <v>55492</v>
      </c>
      <c r="C119" s="306"/>
    </row>
    <row r="120" spans="1:17" ht="14.5" customHeight="1" x14ac:dyDescent="0.2">
      <c r="A120" s="304">
        <v>43525</v>
      </c>
      <c r="B120" s="305">
        <v>52887</v>
      </c>
      <c r="C120" s="306"/>
    </row>
    <row r="121" spans="1:17" ht="14.5" customHeight="1" x14ac:dyDescent="0.2">
      <c r="A121" s="304">
        <v>43556</v>
      </c>
      <c r="B121" s="305">
        <v>51700</v>
      </c>
      <c r="C121" s="306"/>
    </row>
    <row r="122" spans="1:17" ht="14.5" customHeight="1" x14ac:dyDescent="0.2">
      <c r="A122" s="304">
        <v>43586</v>
      </c>
      <c r="B122" s="305">
        <v>53133</v>
      </c>
      <c r="C122" s="306"/>
    </row>
    <row r="123" spans="1:17" ht="14.5" customHeight="1" x14ac:dyDescent="0.2">
      <c r="A123" s="304">
        <v>43617</v>
      </c>
      <c r="B123" s="305">
        <v>54936</v>
      </c>
      <c r="C123" s="306"/>
    </row>
    <row r="124" spans="1:17" ht="14.5" customHeight="1" x14ac:dyDescent="0.2">
      <c r="A124" s="304">
        <v>43647</v>
      </c>
      <c r="B124" s="305">
        <v>54764</v>
      </c>
      <c r="C124" s="306"/>
    </row>
    <row r="125" spans="1:17" ht="14.5" customHeight="1" x14ac:dyDescent="0.2">
      <c r="A125" s="304">
        <v>43678</v>
      </c>
      <c r="B125" s="305">
        <v>58293</v>
      </c>
      <c r="C125" s="306"/>
    </row>
    <row r="126" spans="1:17" ht="14.5" customHeight="1" x14ac:dyDescent="0.2">
      <c r="A126" s="304">
        <v>43709</v>
      </c>
      <c r="B126" s="305">
        <v>59332</v>
      </c>
      <c r="C126" s="306"/>
      <c r="H126" s="95"/>
    </row>
    <row r="127" spans="1:17" ht="14.5" customHeight="1" x14ac:dyDescent="0.2">
      <c r="A127" s="304">
        <v>43739</v>
      </c>
      <c r="B127" s="305">
        <v>57277</v>
      </c>
      <c r="C127" s="306"/>
    </row>
    <row r="128" spans="1:17" ht="14.5" customHeight="1" x14ac:dyDescent="0.2">
      <c r="A128" s="304">
        <v>43770</v>
      </c>
      <c r="B128" s="305">
        <v>52821</v>
      </c>
      <c r="C128" s="306"/>
    </row>
    <row r="129" spans="1:3" ht="14.5" customHeight="1" x14ac:dyDescent="0.2">
      <c r="A129" s="304">
        <v>43800</v>
      </c>
      <c r="B129" s="305">
        <v>53905</v>
      </c>
      <c r="C129" s="306"/>
    </row>
    <row r="130" spans="1:3" ht="14.5" customHeight="1" x14ac:dyDescent="0.2">
      <c r="A130" s="304">
        <v>43831</v>
      </c>
      <c r="B130" s="305">
        <v>53252</v>
      </c>
      <c r="C130" s="306">
        <v>-0.10042738652296569</v>
      </c>
    </row>
    <row r="131" spans="1:3" ht="14.5" customHeight="1" x14ac:dyDescent="0.2">
      <c r="A131" s="304">
        <v>43862</v>
      </c>
      <c r="B131" s="305">
        <v>49304</v>
      </c>
      <c r="C131" s="306">
        <v>-0.11151156923520507</v>
      </c>
    </row>
    <row r="132" spans="1:3" ht="14.5" customHeight="1" x14ac:dyDescent="0.2">
      <c r="A132" s="304">
        <v>43891</v>
      </c>
      <c r="B132" s="305">
        <v>46921</v>
      </c>
      <c r="C132" s="306">
        <v>-0.11280654981375385</v>
      </c>
    </row>
    <row r="133" spans="1:3" ht="14.5" customHeight="1" x14ac:dyDescent="0.2">
      <c r="A133" s="304">
        <v>43922</v>
      </c>
      <c r="B133" s="305">
        <v>67774</v>
      </c>
      <c r="C133" s="306">
        <v>0.31090909090909091</v>
      </c>
    </row>
    <row r="134" spans="1:3" ht="14.5" customHeight="1" x14ac:dyDescent="0.2">
      <c r="A134" s="304">
        <v>43952</v>
      </c>
      <c r="B134" s="305">
        <v>105374</v>
      </c>
      <c r="C134" s="306">
        <v>0.98321193984905797</v>
      </c>
    </row>
    <row r="135" spans="1:3" ht="14.5" customHeight="1" x14ac:dyDescent="0.2">
      <c r="A135" s="304">
        <v>43983</v>
      </c>
      <c r="B135" s="305">
        <v>121057</v>
      </c>
      <c r="C135" s="306">
        <v>1.2036005533711955</v>
      </c>
    </row>
    <row r="136" spans="1:3" ht="14.5" customHeight="1" x14ac:dyDescent="0.2">
      <c r="A136" s="304">
        <v>44013</v>
      </c>
      <c r="B136" s="305">
        <v>161102</v>
      </c>
      <c r="C136" s="306">
        <v>1.9417500547805127</v>
      </c>
    </row>
    <row r="137" spans="1:3" ht="14.5" customHeight="1" x14ac:dyDescent="0.2">
      <c r="A137" s="304">
        <v>44044</v>
      </c>
      <c r="B137" s="305">
        <v>184680</v>
      </c>
      <c r="C137" s="306">
        <v>2.1681333950903197</v>
      </c>
    </row>
    <row r="138" spans="1:3" ht="14.5" customHeight="1" x14ac:dyDescent="0.2">
      <c r="A138" s="304">
        <v>44075</v>
      </c>
      <c r="B138" s="305">
        <v>167281</v>
      </c>
      <c r="C138" s="306">
        <v>1.8194060540686308</v>
      </c>
    </row>
    <row r="139" spans="1:3" ht="14.5" customHeight="1" x14ac:dyDescent="0.2">
      <c r="A139" s="304">
        <v>44105</v>
      </c>
      <c r="B139" s="305">
        <v>123723</v>
      </c>
      <c r="C139" s="306">
        <v>1.1600817081900239</v>
      </c>
    </row>
    <row r="140" spans="1:3" ht="14.5" customHeight="1" x14ac:dyDescent="0.2">
      <c r="A140" s="304">
        <v>44136</v>
      </c>
      <c r="B140" s="305">
        <v>54697</v>
      </c>
      <c r="C140" s="306">
        <v>3.5516177277976561E-2</v>
      </c>
    </row>
    <row r="141" spans="1:3" ht="14.5" customHeight="1" x14ac:dyDescent="0.2">
      <c r="A141" s="304">
        <v>44166</v>
      </c>
      <c r="B141" s="305">
        <v>32101</v>
      </c>
      <c r="C141" s="306">
        <v>-0.40448937946387165</v>
      </c>
    </row>
    <row r="142" spans="1:3" ht="14.5" customHeight="1" x14ac:dyDescent="0.2">
      <c r="A142" s="304">
        <v>44197</v>
      </c>
      <c r="B142" s="305">
        <v>37104</v>
      </c>
      <c r="C142" s="306">
        <v>-0.30323743709156464</v>
      </c>
    </row>
    <row r="143" spans="1:3" ht="14.5" customHeight="1" x14ac:dyDescent="0.2">
      <c r="A143" s="304">
        <v>44228</v>
      </c>
      <c r="B143" s="45">
        <v>41674</v>
      </c>
      <c r="C143" s="306">
        <v>-0.15475417815998702</v>
      </c>
    </row>
    <row r="144" spans="1:3" ht="14.5" customHeight="1" x14ac:dyDescent="0.2">
      <c r="A144" s="304">
        <v>44256</v>
      </c>
      <c r="B144" s="45">
        <v>52153</v>
      </c>
      <c r="C144" s="306">
        <v>0.11150657488118326</v>
      </c>
    </row>
    <row r="145" spans="1:3" ht="14.5" customHeight="1" x14ac:dyDescent="0.2">
      <c r="A145" s="304">
        <v>44287</v>
      </c>
      <c r="B145" s="45">
        <v>39191</v>
      </c>
      <c r="C145" s="306">
        <v>-0.42173990025673563</v>
      </c>
    </row>
    <row r="146" spans="1:3" ht="14.5" customHeight="1" x14ac:dyDescent="0.2">
      <c r="A146" s="304">
        <v>44317</v>
      </c>
      <c r="B146" s="45">
        <v>48021</v>
      </c>
      <c r="C146" s="306">
        <v>-0.54428037276747587</v>
      </c>
    </row>
    <row r="147" spans="1:3" ht="14.5" customHeight="1" x14ac:dyDescent="0.2">
      <c r="A147" s="307">
        <v>44348</v>
      </c>
      <c r="B147" s="308">
        <v>49014</v>
      </c>
      <c r="C147" s="309">
        <v>-0.59511635014910336</v>
      </c>
    </row>
  </sheetData>
  <mergeCells count="22">
    <mergeCell ref="G109:I109"/>
    <mergeCell ref="A115:C115"/>
    <mergeCell ref="A109:A110"/>
    <mergeCell ref="A101:A102"/>
    <mergeCell ref="B109:F109"/>
    <mergeCell ref="B101:F101"/>
    <mergeCell ref="G101:I101"/>
    <mergeCell ref="B91:F91"/>
    <mergeCell ref="A91:A92"/>
    <mergeCell ref="A9:Q9"/>
    <mergeCell ref="B32:S32"/>
    <mergeCell ref="A69:A70"/>
    <mergeCell ref="B69:M69"/>
    <mergeCell ref="A88:Y88"/>
    <mergeCell ref="R91:AA91"/>
    <mergeCell ref="B11:L11"/>
    <mergeCell ref="A51:A52"/>
    <mergeCell ref="A32:A33"/>
    <mergeCell ref="B51:M51"/>
    <mergeCell ref="A30:Q30"/>
    <mergeCell ref="M11:Q11"/>
    <mergeCell ref="G91:I91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239ED-67CE-4A84-BF48-5D62F9DF3974}">
  <sheetPr codeName="Hoja2"/>
  <dimension ref="A8:X150"/>
  <sheetViews>
    <sheetView topLeftCell="A26" zoomScale="90" zoomScaleNormal="90" workbookViewId="0">
      <selection activeCell="L7" sqref="L7"/>
    </sheetView>
  </sheetViews>
  <sheetFormatPr baseColWidth="10" defaultColWidth="10.81640625" defaultRowHeight="13.5" x14ac:dyDescent="0.35"/>
  <cols>
    <col min="1" max="1" width="29.1796875" style="147" customWidth="1"/>
    <col min="2" max="2" width="15.1796875" style="147" customWidth="1"/>
    <col min="3" max="8" width="12.1796875" style="147" customWidth="1"/>
    <col min="9" max="9" width="12.81640625" style="147" customWidth="1"/>
    <col min="10" max="16384" width="10.81640625" style="147"/>
  </cols>
  <sheetData>
    <row r="8" spans="1:12" ht="15.5" x14ac:dyDescent="0.35">
      <c r="L8" s="334"/>
    </row>
    <row r="9" spans="1:12" ht="18" customHeight="1" x14ac:dyDescent="0.35">
      <c r="A9" s="364" t="s">
        <v>104</v>
      </c>
      <c r="B9" s="364"/>
      <c r="C9" s="364"/>
      <c r="D9" s="364"/>
      <c r="E9" s="364"/>
      <c r="F9" s="364"/>
      <c r="G9" s="364"/>
      <c r="H9" s="364"/>
      <c r="I9" s="48"/>
    </row>
    <row r="10" spans="1:12" ht="18" customHeight="1" x14ac:dyDescent="0.35">
      <c r="A10" s="335" t="s">
        <v>168</v>
      </c>
      <c r="D10" s="49"/>
      <c r="E10" s="49"/>
      <c r="F10" s="49"/>
      <c r="G10" s="49"/>
      <c r="H10" s="50"/>
      <c r="I10" s="49"/>
      <c r="J10" s="51"/>
    </row>
    <row r="11" spans="1:12" s="148" customFormat="1" ht="28.5" customHeight="1" thickBot="1" x14ac:dyDescent="0.4">
      <c r="A11" s="389" t="s">
        <v>169</v>
      </c>
      <c r="B11" s="390"/>
      <c r="C11" s="390"/>
      <c r="D11" s="390"/>
      <c r="E11" s="390"/>
      <c r="F11" s="390"/>
      <c r="G11" s="390"/>
      <c r="H11" s="391"/>
      <c r="J11" s="51"/>
    </row>
    <row r="12" spans="1:12" s="148" customFormat="1" ht="35.5" customHeight="1" x14ac:dyDescent="0.35">
      <c r="A12" s="29" t="s">
        <v>5</v>
      </c>
      <c r="B12" s="68" t="s">
        <v>22</v>
      </c>
      <c r="C12" s="69" t="s">
        <v>170</v>
      </c>
      <c r="D12" s="69" t="s">
        <v>23</v>
      </c>
      <c r="E12" s="69" t="s">
        <v>24</v>
      </c>
      <c r="F12" s="70" t="s">
        <v>171</v>
      </c>
      <c r="G12" s="68" t="s">
        <v>25</v>
      </c>
      <c r="H12" s="70" t="s">
        <v>26</v>
      </c>
      <c r="J12" s="51"/>
    </row>
    <row r="13" spans="1:12" s="148" customFormat="1" ht="13.5" customHeight="1" x14ac:dyDescent="0.35">
      <c r="A13" s="154" t="s">
        <v>27</v>
      </c>
      <c r="B13" s="155">
        <v>1563072</v>
      </c>
      <c r="C13" s="156">
        <v>1553122</v>
      </c>
      <c r="D13" s="156">
        <v>1188458</v>
      </c>
      <c r="E13" s="156">
        <v>364664</v>
      </c>
      <c r="F13" s="157">
        <v>1845383</v>
      </c>
      <c r="G13" s="158">
        <v>0.49840350119408483</v>
      </c>
      <c r="H13" s="72">
        <v>0.54141333830137117</v>
      </c>
      <c r="J13" s="51"/>
    </row>
    <row r="14" spans="1:12" s="148" customFormat="1" ht="13.5" customHeight="1" x14ac:dyDescent="0.35">
      <c r="A14" s="159" t="s">
        <v>28</v>
      </c>
      <c r="B14" s="160">
        <v>2001469</v>
      </c>
      <c r="C14" s="77">
        <v>988597</v>
      </c>
      <c r="D14" s="77">
        <v>924043</v>
      </c>
      <c r="E14" s="77">
        <v>64554</v>
      </c>
      <c r="F14" s="78">
        <v>1179889</v>
      </c>
      <c r="G14" s="61">
        <v>0.33062715003615306</v>
      </c>
      <c r="H14" s="62">
        <v>0.37087589639392987</v>
      </c>
      <c r="J14" s="51"/>
    </row>
    <row r="15" spans="1:12" s="148" customFormat="1" ht="13.5" customHeight="1" x14ac:dyDescent="0.35">
      <c r="A15" s="159" t="s">
        <v>29</v>
      </c>
      <c r="B15" s="160">
        <v>500788</v>
      </c>
      <c r="C15" s="77">
        <v>167154</v>
      </c>
      <c r="D15" s="77">
        <v>152815</v>
      </c>
      <c r="E15" s="77">
        <v>14339</v>
      </c>
      <c r="F15" s="78">
        <v>209183</v>
      </c>
      <c r="G15" s="61">
        <v>0.25025226741244</v>
      </c>
      <c r="H15" s="62">
        <v>0.29463597808924591</v>
      </c>
      <c r="J15" s="51"/>
    </row>
    <row r="16" spans="1:12" s="148" customFormat="1" ht="13.5" customHeight="1" x14ac:dyDescent="0.35">
      <c r="A16" s="159" t="s">
        <v>30</v>
      </c>
      <c r="B16" s="160">
        <v>242952</v>
      </c>
      <c r="C16" s="77">
        <v>70916</v>
      </c>
      <c r="D16" s="77">
        <v>64972</v>
      </c>
      <c r="E16" s="77">
        <v>5944</v>
      </c>
      <c r="F16" s="78">
        <v>89239</v>
      </c>
      <c r="G16" s="61">
        <v>0.22594211579390061</v>
      </c>
      <c r="H16" s="62">
        <v>0.26863762112760431</v>
      </c>
      <c r="J16" s="51"/>
    </row>
    <row r="17" spans="1:24" s="148" customFormat="1" ht="13.5" customHeight="1" x14ac:dyDescent="0.35">
      <c r="A17" s="159" t="s">
        <v>31</v>
      </c>
      <c r="B17" s="160">
        <v>135989</v>
      </c>
      <c r="C17" s="77">
        <v>33478</v>
      </c>
      <c r="D17" s="77">
        <v>30332</v>
      </c>
      <c r="E17" s="77">
        <v>3146</v>
      </c>
      <c r="F17" s="78">
        <v>43619</v>
      </c>
      <c r="G17" s="61">
        <v>0.19754878530923425</v>
      </c>
      <c r="H17" s="62">
        <v>0.24285666562736627</v>
      </c>
      <c r="J17" s="51"/>
    </row>
    <row r="18" spans="1:24" s="148" customFormat="1" ht="13.5" customHeight="1" x14ac:dyDescent="0.35">
      <c r="A18" s="159" t="s">
        <v>32</v>
      </c>
      <c r="B18" s="160">
        <v>369844</v>
      </c>
      <c r="C18" s="77">
        <v>69974</v>
      </c>
      <c r="D18" s="77">
        <v>62198</v>
      </c>
      <c r="E18" s="77">
        <v>7776</v>
      </c>
      <c r="F18" s="78">
        <v>81093</v>
      </c>
      <c r="G18" s="61">
        <v>0.1590976267456084</v>
      </c>
      <c r="H18" s="62">
        <v>0.17983221603017716</v>
      </c>
      <c r="J18" s="51"/>
    </row>
    <row r="19" spans="1:24" s="148" customFormat="1" ht="13.5" customHeight="1" thickBot="1" x14ac:dyDescent="0.4">
      <c r="A19" s="161" t="s">
        <v>33</v>
      </c>
      <c r="B19" s="162">
        <v>4814114</v>
      </c>
      <c r="C19" s="80">
        <v>2883241</v>
      </c>
      <c r="D19" s="80">
        <v>2422818</v>
      </c>
      <c r="E19" s="80">
        <v>460423</v>
      </c>
      <c r="F19" s="81">
        <v>3448406</v>
      </c>
      <c r="G19" s="63">
        <v>0.37457555225139028</v>
      </c>
      <c r="H19" s="128">
        <v>0.41735523786931833</v>
      </c>
      <c r="J19" s="51"/>
    </row>
    <row r="20" spans="1:24" s="148" customFormat="1" ht="18" customHeight="1" x14ac:dyDescent="0.35">
      <c r="A20" s="147"/>
      <c r="B20" s="132"/>
      <c r="C20" s="49"/>
      <c r="D20" s="49"/>
      <c r="E20" s="49"/>
      <c r="F20" s="49"/>
      <c r="G20" s="49"/>
      <c r="H20" s="50"/>
      <c r="I20" s="49"/>
      <c r="J20" s="51"/>
    </row>
    <row r="21" spans="1:24" s="148" customFormat="1" ht="15.65" customHeight="1" thickBot="1" x14ac:dyDescent="0.4">
      <c r="A21" s="387" t="s">
        <v>172</v>
      </c>
      <c r="B21" s="388"/>
      <c r="C21" s="388"/>
      <c r="D21" s="388"/>
      <c r="E21" s="388"/>
      <c r="F21" s="388"/>
      <c r="G21" s="388"/>
      <c r="H21" s="388"/>
      <c r="I21" s="388"/>
    </row>
    <row r="22" spans="1:24" s="148" customFormat="1" ht="35.5" customHeight="1" x14ac:dyDescent="0.35">
      <c r="A22" s="29" t="s">
        <v>5</v>
      </c>
      <c r="B22" s="68" t="s">
        <v>27</v>
      </c>
      <c r="C22" s="69" t="s">
        <v>28</v>
      </c>
      <c r="D22" s="69" t="s">
        <v>29</v>
      </c>
      <c r="E22" s="69" t="s">
        <v>30</v>
      </c>
      <c r="F22" s="69" t="s">
        <v>31</v>
      </c>
      <c r="G22" s="70" t="s">
        <v>34</v>
      </c>
      <c r="H22" s="68" t="s">
        <v>133</v>
      </c>
      <c r="I22" s="70" t="s">
        <v>134</v>
      </c>
    </row>
    <row r="23" spans="1:24" s="148" customFormat="1" ht="14.5" customHeight="1" x14ac:dyDescent="0.35">
      <c r="A23" s="129" t="s">
        <v>27</v>
      </c>
      <c r="B23" s="71">
        <v>0.77910294599353069</v>
      </c>
      <c r="C23" s="52">
        <v>0.20203867768087458</v>
      </c>
      <c r="D23" s="52">
        <v>1.3218840846742824E-2</v>
      </c>
      <c r="E23" s="52">
        <v>3.1719588093190843E-3</v>
      </c>
      <c r="F23" s="52">
        <v>1.053054497809442E-3</v>
      </c>
      <c r="G23" s="72">
        <v>1.4145221717233754E-3</v>
      </c>
      <c r="H23" s="73"/>
      <c r="I23" s="72">
        <v>0.22089705400646931</v>
      </c>
    </row>
    <row r="24" spans="1:24" s="148" customFormat="1" ht="14.5" customHeight="1" x14ac:dyDescent="0.35">
      <c r="A24" s="130" t="s">
        <v>28</v>
      </c>
      <c r="B24" s="61">
        <v>0.13796116752245477</v>
      </c>
      <c r="C24" s="50">
        <v>0.76811232149985831</v>
      </c>
      <c r="D24" s="49">
        <v>7.5917738421129685E-2</v>
      </c>
      <c r="E24" s="49">
        <v>1.2270487327058276E-2</v>
      </c>
      <c r="F24" s="49">
        <v>3.0392676579052685E-3</v>
      </c>
      <c r="G24" s="62">
        <v>2.6990175715936645E-3</v>
      </c>
      <c r="H24" s="61">
        <v>0.13796116752245477</v>
      </c>
      <c r="I24" s="62">
        <v>9.3926510977686894E-2</v>
      </c>
    </row>
    <row r="25" spans="1:24" s="148" customFormat="1" ht="14.5" customHeight="1" x14ac:dyDescent="0.35">
      <c r="A25" s="130" t="s">
        <v>29</v>
      </c>
      <c r="B25" s="61">
        <v>1.6260373651125825E-2</v>
      </c>
      <c r="C25" s="49">
        <v>0.19325143573727804</v>
      </c>
      <c r="D25" s="50">
        <v>0.60641429107726219</v>
      </c>
      <c r="E25" s="49">
        <v>0.12958776967499222</v>
      </c>
      <c r="F25" s="49">
        <v>3.3347444427582133E-2</v>
      </c>
      <c r="G25" s="62">
        <v>2.1138685431759546E-2</v>
      </c>
      <c r="H25" s="61">
        <v>0.20951180938840386</v>
      </c>
      <c r="I25" s="62">
        <v>0.1840738995343339</v>
      </c>
    </row>
    <row r="26" spans="1:24" s="148" customFormat="1" ht="14.5" customHeight="1" x14ac:dyDescent="0.35">
      <c r="A26" s="130" t="s">
        <v>30</v>
      </c>
      <c r="B26" s="61">
        <v>6.5156903421251938E-3</v>
      </c>
      <c r="C26" s="49">
        <v>4.209885080180447E-2</v>
      </c>
      <c r="D26" s="49">
        <v>0.16106885310678654</v>
      </c>
      <c r="E26" s="50">
        <v>0.56699265698574208</v>
      </c>
      <c r="F26" s="49">
        <v>0.13816309394448287</v>
      </c>
      <c r="G26" s="62">
        <v>8.5160854819058912E-2</v>
      </c>
      <c r="H26" s="61">
        <v>0.20968339425071619</v>
      </c>
      <c r="I26" s="62">
        <v>0.22332394876354178</v>
      </c>
    </row>
    <row r="27" spans="1:24" s="148" customFormat="1" ht="14.5" customHeight="1" x14ac:dyDescent="0.35">
      <c r="A27" s="130" t="s">
        <v>31</v>
      </c>
      <c r="B27" s="61">
        <v>4.1694548823801927E-3</v>
      </c>
      <c r="C27" s="49">
        <v>1.3662869790938973E-2</v>
      </c>
      <c r="D27" s="49">
        <v>5.9938671510195676E-2</v>
      </c>
      <c r="E27" s="49">
        <v>0.15537286104023121</v>
      </c>
      <c r="F27" s="50">
        <v>0.51997588040209131</v>
      </c>
      <c r="G27" s="62">
        <v>0.24688026237416261</v>
      </c>
      <c r="H27" s="61">
        <v>0.23314385722374606</v>
      </c>
      <c r="I27" s="62">
        <v>0.24688026237416261</v>
      </c>
    </row>
    <row r="28" spans="1:24" s="148" customFormat="1" ht="14.5" customHeight="1" thickBot="1" x14ac:dyDescent="0.4">
      <c r="A28" s="131" t="s">
        <v>34</v>
      </c>
      <c r="B28" s="63">
        <v>2.1792972172050918E-3</v>
      </c>
      <c r="C28" s="64">
        <v>3.8962373324969448E-3</v>
      </c>
      <c r="D28" s="64">
        <v>1.0358421388477304E-2</v>
      </c>
      <c r="E28" s="64">
        <v>2.4394068850650544E-2</v>
      </c>
      <c r="F28" s="64">
        <v>5.5896540162879482E-2</v>
      </c>
      <c r="G28" s="65">
        <v>0.90327543504829066</v>
      </c>
      <c r="H28" s="63">
        <v>9.6724564951709363E-2</v>
      </c>
      <c r="I28" s="67"/>
    </row>
    <row r="29" spans="1:24" ht="15" customHeight="1" x14ac:dyDescent="0.35">
      <c r="P29" s="132"/>
      <c r="Q29" s="49"/>
      <c r="R29" s="49"/>
      <c r="S29" s="49"/>
      <c r="T29" s="49"/>
      <c r="U29" s="49"/>
      <c r="V29" s="50"/>
      <c r="W29" s="49"/>
      <c r="X29" s="51"/>
    </row>
    <row r="30" spans="1:24" ht="15" customHeight="1" x14ac:dyDescent="0.35">
      <c r="A30" s="335" t="s">
        <v>189</v>
      </c>
      <c r="B30" s="326"/>
      <c r="C30" s="326"/>
      <c r="D30" s="326"/>
      <c r="E30" s="326"/>
      <c r="F30" s="326"/>
      <c r="G30" s="326"/>
      <c r="H30" s="326"/>
      <c r="I30" s="48"/>
    </row>
    <row r="31" spans="1:24" ht="27" customHeight="1" thickBot="1" x14ac:dyDescent="0.4">
      <c r="A31" s="373" t="s">
        <v>190</v>
      </c>
      <c r="B31" s="374"/>
      <c r="C31" s="374"/>
      <c r="D31" s="374"/>
      <c r="E31" s="374"/>
      <c r="F31" s="374"/>
      <c r="G31" s="374"/>
      <c r="H31" s="375"/>
      <c r="I31" s="200"/>
    </row>
    <row r="32" spans="1:24" ht="38.25" customHeight="1" x14ac:dyDescent="0.35">
      <c r="A32" s="56" t="s">
        <v>5</v>
      </c>
      <c r="B32" s="58" t="s">
        <v>22</v>
      </c>
      <c r="C32" s="58" t="s">
        <v>191</v>
      </c>
      <c r="D32" s="58" t="s">
        <v>23</v>
      </c>
      <c r="E32" s="58" t="s">
        <v>24</v>
      </c>
      <c r="F32" s="57" t="s">
        <v>192</v>
      </c>
      <c r="G32" s="56" t="s">
        <v>25</v>
      </c>
      <c r="H32" s="57" t="s">
        <v>26</v>
      </c>
      <c r="I32" s="48"/>
    </row>
    <row r="33" spans="1:9" ht="34.5" customHeight="1" x14ac:dyDescent="0.35">
      <c r="A33" s="149" t="s">
        <v>27</v>
      </c>
      <c r="B33" s="75">
        <v>2843232</v>
      </c>
      <c r="C33" s="75">
        <v>352892</v>
      </c>
      <c r="D33" s="75">
        <v>29609</v>
      </c>
      <c r="E33" s="75">
        <v>323283</v>
      </c>
      <c r="F33" s="76">
        <v>408581</v>
      </c>
      <c r="G33" s="321">
        <v>0.1104124871250302</v>
      </c>
      <c r="H33" s="322">
        <v>0.12564713899600008</v>
      </c>
      <c r="I33" s="48"/>
    </row>
    <row r="34" spans="1:9" ht="15" customHeight="1" x14ac:dyDescent="0.35">
      <c r="A34" s="150" t="s">
        <v>28</v>
      </c>
      <c r="B34" s="77">
        <v>2828008</v>
      </c>
      <c r="C34" s="77">
        <v>71397</v>
      </c>
      <c r="D34" s="77">
        <v>8096</v>
      </c>
      <c r="E34" s="77">
        <v>63301</v>
      </c>
      <c r="F34" s="78">
        <v>59370</v>
      </c>
      <c r="G34" s="310">
        <v>2.4624707483087049E-2</v>
      </c>
      <c r="H34" s="311">
        <v>2.0561907723893443E-2</v>
      </c>
      <c r="I34" s="48"/>
    </row>
    <row r="35" spans="1:9" ht="15" customHeight="1" x14ac:dyDescent="0.35">
      <c r="A35" s="150" t="s">
        <v>29</v>
      </c>
      <c r="B35" s="77">
        <v>646783</v>
      </c>
      <c r="C35" s="77">
        <v>15849</v>
      </c>
      <c r="D35" s="51">
        <v>1441</v>
      </c>
      <c r="E35" s="77">
        <v>14408</v>
      </c>
      <c r="F35" s="78">
        <v>8751</v>
      </c>
      <c r="G35" s="310">
        <v>2.3918253268782674E-2</v>
      </c>
      <c r="H35" s="311">
        <v>1.3349421997943662E-2</v>
      </c>
      <c r="I35" s="48"/>
    </row>
    <row r="36" spans="1:9" ht="15" customHeight="1" x14ac:dyDescent="0.35">
      <c r="A36" s="150" t="s">
        <v>30</v>
      </c>
      <c r="B36" s="77">
        <v>301636</v>
      </c>
      <c r="C36" s="77">
        <v>6836</v>
      </c>
      <c r="D36" s="51">
        <v>543</v>
      </c>
      <c r="E36" s="77">
        <v>6293</v>
      </c>
      <c r="F36" s="78">
        <v>3788</v>
      </c>
      <c r="G36" s="310">
        <v>2.2160844420239113E-2</v>
      </c>
      <c r="H36" s="311">
        <v>1.2402430719262402E-2</v>
      </c>
      <c r="I36" s="48"/>
    </row>
    <row r="37" spans="1:9" ht="15" customHeight="1" x14ac:dyDescent="0.35">
      <c r="A37" s="150" t="s">
        <v>31</v>
      </c>
      <c r="B37" s="77">
        <v>164529</v>
      </c>
      <c r="C37" s="77">
        <v>3270</v>
      </c>
      <c r="D37" s="51">
        <v>211</v>
      </c>
      <c r="E37" s="77">
        <v>3059</v>
      </c>
      <c r="F37" s="79">
        <v>1535</v>
      </c>
      <c r="G37" s="310">
        <v>1.94876012371945E-2</v>
      </c>
      <c r="H37" s="311">
        <v>9.2434242219867034E-3</v>
      </c>
      <c r="I37" s="48"/>
    </row>
    <row r="38" spans="1:9" ht="15" customHeight="1" x14ac:dyDescent="0.35">
      <c r="A38" s="150" t="s">
        <v>32</v>
      </c>
      <c r="B38" s="77">
        <v>391198</v>
      </c>
      <c r="C38" s="77">
        <v>7611</v>
      </c>
      <c r="D38" s="51">
        <v>534</v>
      </c>
      <c r="E38" s="77">
        <v>7077</v>
      </c>
      <c r="F38" s="78">
        <v>2612</v>
      </c>
      <c r="G38" s="310">
        <v>1.9084323573439917E-2</v>
      </c>
      <c r="H38" s="311">
        <v>6.6326401056346967E-3</v>
      </c>
      <c r="I38" s="48"/>
    </row>
    <row r="39" spans="1:9" ht="15" customHeight="1" thickBot="1" x14ac:dyDescent="0.4">
      <c r="A39" s="151" t="s">
        <v>33</v>
      </c>
      <c r="B39" s="80">
        <v>7175386</v>
      </c>
      <c r="C39" s="80">
        <v>457855</v>
      </c>
      <c r="D39" s="80">
        <v>40434</v>
      </c>
      <c r="E39" s="80">
        <v>417421</v>
      </c>
      <c r="F39" s="81">
        <v>484637</v>
      </c>
      <c r="G39" s="312">
        <v>5.998172991000808E-2</v>
      </c>
      <c r="H39" s="313">
        <v>6.3268347888772655E-2</v>
      </c>
      <c r="I39" s="48"/>
    </row>
    <row r="40" spans="1:9" ht="15" customHeight="1" x14ac:dyDescent="0.35">
      <c r="A40" s="48"/>
      <c r="B40" s="48"/>
      <c r="C40" s="48"/>
      <c r="D40" s="48"/>
      <c r="E40" s="48"/>
      <c r="F40" s="48"/>
      <c r="G40" s="48"/>
      <c r="H40" s="48"/>
      <c r="I40" s="48"/>
    </row>
    <row r="41" spans="1:9" ht="15" customHeight="1" thickBot="1" x14ac:dyDescent="0.4">
      <c r="A41" s="376" t="s">
        <v>80</v>
      </c>
      <c r="B41" s="377"/>
      <c r="C41" s="377"/>
      <c r="D41" s="377"/>
      <c r="E41" s="377"/>
      <c r="F41" s="377"/>
      <c r="G41" s="377"/>
      <c r="H41" s="377"/>
      <c r="I41" s="377"/>
    </row>
    <row r="42" spans="1:9" ht="38.25" customHeight="1" x14ac:dyDescent="0.35">
      <c r="A42" s="56" t="s">
        <v>5</v>
      </c>
      <c r="B42" s="56" t="s">
        <v>27</v>
      </c>
      <c r="C42" s="58" t="s">
        <v>28</v>
      </c>
      <c r="D42" s="58" t="s">
        <v>29</v>
      </c>
      <c r="E42" s="58" t="s">
        <v>30</v>
      </c>
      <c r="F42" s="58" t="s">
        <v>31</v>
      </c>
      <c r="G42" s="57" t="s">
        <v>34</v>
      </c>
      <c r="H42" s="56" t="s">
        <v>35</v>
      </c>
      <c r="I42" s="57" t="s">
        <v>36</v>
      </c>
    </row>
    <row r="43" spans="1:9" ht="31.5" customHeight="1" x14ac:dyDescent="0.35">
      <c r="A43" s="323" t="s">
        <v>27</v>
      </c>
      <c r="B43" s="59">
        <v>0.84775670785922497</v>
      </c>
      <c r="C43" s="30">
        <v>0.14587624224825832</v>
      </c>
      <c r="D43" s="30">
        <v>4.8117775826946232E-3</v>
      </c>
      <c r="E43" s="30">
        <v>8.5360603707330246E-4</v>
      </c>
      <c r="F43" s="30">
        <v>2.943832933788027E-4</v>
      </c>
      <c r="G43" s="60">
        <v>4.0728297936995647E-4</v>
      </c>
      <c r="H43" s="66"/>
      <c r="I43" s="60">
        <v>0.15224329214077501</v>
      </c>
    </row>
    <row r="44" spans="1:9" ht="15" customHeight="1" x14ac:dyDescent="0.35">
      <c r="A44" s="324" t="s">
        <v>28</v>
      </c>
      <c r="B44" s="61">
        <v>9.0391187012200808E-2</v>
      </c>
      <c r="C44" s="50">
        <v>0.85054568445350931</v>
      </c>
      <c r="D44" s="49">
        <v>4.9025321003335211E-2</v>
      </c>
      <c r="E44" s="49">
        <v>7.0204893338349818E-3</v>
      </c>
      <c r="F44" s="49">
        <v>1.5848611460787946E-3</v>
      </c>
      <c r="G44" s="62">
        <v>1.432457051040874E-3</v>
      </c>
      <c r="H44" s="61">
        <v>9.0391187012200808E-2</v>
      </c>
      <c r="I44" s="62">
        <v>5.9063128534289862E-2</v>
      </c>
    </row>
    <row r="45" spans="1:9" ht="15" customHeight="1" x14ac:dyDescent="0.35">
      <c r="A45" s="324" t="s">
        <v>29</v>
      </c>
      <c r="B45" s="61">
        <v>1.8598200632978911E-2</v>
      </c>
      <c r="C45" s="49">
        <v>0.13330746169890056</v>
      </c>
      <c r="D45" s="50">
        <v>0.71247852834722003</v>
      </c>
      <c r="E45" s="49">
        <v>8.8114560834159222E-2</v>
      </c>
      <c r="F45" s="49">
        <v>2.3409706192030404E-2</v>
      </c>
      <c r="G45" s="62">
        <v>2.4091542294710899E-2</v>
      </c>
      <c r="H45" s="61">
        <v>0.15190566233187947</v>
      </c>
      <c r="I45" s="62">
        <v>0.13561580932090053</v>
      </c>
    </row>
    <row r="46" spans="1:9" ht="15" customHeight="1" x14ac:dyDescent="0.35">
      <c r="A46" s="324" t="s">
        <v>30</v>
      </c>
      <c r="B46" s="61">
        <v>8.5301489212163007E-3</v>
      </c>
      <c r="C46" s="49">
        <v>3.9182988767918946E-2</v>
      </c>
      <c r="D46" s="49">
        <v>0.10724515641369067</v>
      </c>
      <c r="E46" s="50">
        <v>0.678914320571815</v>
      </c>
      <c r="F46" s="49">
        <v>8.0129692742245615E-2</v>
      </c>
      <c r="G46" s="62">
        <v>8.5997692583113419E-2</v>
      </c>
      <c r="H46" s="61">
        <v>0.15495829410282591</v>
      </c>
      <c r="I46" s="62">
        <v>0.16612738532535903</v>
      </c>
    </row>
    <row r="47" spans="1:9" ht="15" customHeight="1" x14ac:dyDescent="0.35">
      <c r="A47" s="324" t="s">
        <v>31</v>
      </c>
      <c r="B47" s="61">
        <v>4.5463109846896289E-3</v>
      </c>
      <c r="C47" s="49">
        <v>1.4732965009208104E-2</v>
      </c>
      <c r="D47" s="49">
        <v>4.6247166153079396E-2</v>
      </c>
      <c r="E47" s="49">
        <v>9.887618596113755E-2</v>
      </c>
      <c r="F47" s="50">
        <v>0.64997659986993173</v>
      </c>
      <c r="G47" s="62">
        <v>0.18562077202195357</v>
      </c>
      <c r="H47" s="61">
        <v>0.16440262810811468</v>
      </c>
      <c r="I47" s="62">
        <v>0.18562077202195357</v>
      </c>
    </row>
    <row r="48" spans="1:9" ht="15" customHeight="1" thickBot="1" x14ac:dyDescent="0.4">
      <c r="A48" s="325" t="s">
        <v>34</v>
      </c>
      <c r="B48" s="63">
        <v>2.2392752519184659E-3</v>
      </c>
      <c r="C48" s="64">
        <v>4.6677130251177156E-3</v>
      </c>
      <c r="D48" s="64">
        <v>1.1017438739461859E-2</v>
      </c>
      <c r="E48" s="64">
        <v>2.3228646363222714E-2</v>
      </c>
      <c r="F48" s="64">
        <v>4.1117285875694659E-2</v>
      </c>
      <c r="G48" s="65">
        <v>0.91772964074458463</v>
      </c>
      <c r="H48" s="63">
        <v>8.2270359255415412E-2</v>
      </c>
      <c r="I48" s="67"/>
    </row>
    <row r="49" spans="1:24" ht="15" customHeight="1" x14ac:dyDescent="0.35"/>
    <row r="50" spans="1:24" ht="15" customHeight="1" x14ac:dyDescent="0.35">
      <c r="A50" s="335" t="s">
        <v>162</v>
      </c>
      <c r="B50" s="49"/>
      <c r="C50" s="49"/>
      <c r="D50" s="49"/>
      <c r="E50" s="49"/>
      <c r="F50" s="49"/>
      <c r="G50" s="50"/>
      <c r="H50" s="49"/>
      <c r="I50" s="51"/>
      <c r="P50" s="132"/>
      <c r="Q50" s="49"/>
      <c r="R50" s="49"/>
      <c r="S50" s="49"/>
      <c r="T50" s="49"/>
      <c r="U50" s="49"/>
      <c r="V50" s="50"/>
      <c r="W50" s="49"/>
      <c r="X50" s="51"/>
    </row>
    <row r="51" spans="1:24" ht="15" customHeight="1" x14ac:dyDescent="0.35">
      <c r="I51" s="51"/>
      <c r="P51" s="132"/>
      <c r="Q51" s="49"/>
      <c r="R51" s="49"/>
      <c r="S51" s="49"/>
      <c r="T51" s="49"/>
      <c r="U51" s="49"/>
      <c r="V51" s="50"/>
      <c r="W51" s="49"/>
      <c r="X51" s="51"/>
    </row>
    <row r="52" spans="1:24" ht="27" customHeight="1" thickBot="1" x14ac:dyDescent="0.4">
      <c r="A52" s="389" t="s">
        <v>163</v>
      </c>
      <c r="B52" s="390"/>
      <c r="C52" s="390"/>
      <c r="D52" s="390"/>
      <c r="E52" s="390"/>
      <c r="F52" s="390"/>
      <c r="G52" s="390"/>
      <c r="H52" s="391"/>
      <c r="I52" s="51"/>
    </row>
    <row r="53" spans="1:24" ht="34.5" customHeight="1" x14ac:dyDescent="0.35">
      <c r="A53" s="29" t="s">
        <v>5</v>
      </c>
      <c r="B53" s="68" t="s">
        <v>22</v>
      </c>
      <c r="C53" s="69" t="s">
        <v>164</v>
      </c>
      <c r="D53" s="69" t="s">
        <v>23</v>
      </c>
      <c r="E53" s="69" t="s">
        <v>24</v>
      </c>
      <c r="F53" s="70" t="s">
        <v>165</v>
      </c>
      <c r="G53" s="68" t="s">
        <v>25</v>
      </c>
      <c r="H53" s="70" t="s">
        <v>26</v>
      </c>
      <c r="I53" s="51"/>
    </row>
    <row r="54" spans="1:24" x14ac:dyDescent="0.35">
      <c r="A54" s="154" t="s">
        <v>27</v>
      </c>
      <c r="B54" s="155">
        <v>2919387</v>
      </c>
      <c r="C54" s="156">
        <v>469434</v>
      </c>
      <c r="D54" s="156">
        <v>66688</v>
      </c>
      <c r="E54" s="156">
        <v>402746</v>
      </c>
      <c r="F54" s="157">
        <v>512599</v>
      </c>
      <c r="G54" s="158">
        <v>0.13852428322416557</v>
      </c>
      <c r="H54" s="72">
        <v>0.1493592922581852</v>
      </c>
      <c r="I54" s="51"/>
    </row>
    <row r="55" spans="1:24" ht="15" customHeight="1" x14ac:dyDescent="0.35">
      <c r="A55" s="159" t="s">
        <v>28</v>
      </c>
      <c r="B55" s="160">
        <v>3022692</v>
      </c>
      <c r="C55" s="77">
        <v>98863</v>
      </c>
      <c r="D55" s="77">
        <v>20372</v>
      </c>
      <c r="E55" s="77">
        <v>78491</v>
      </c>
      <c r="F55" s="78">
        <v>74672</v>
      </c>
      <c r="G55" s="61">
        <v>3.1671074192189473E-2</v>
      </c>
      <c r="H55" s="62">
        <v>2.4108241717796165E-2</v>
      </c>
      <c r="I55" s="51"/>
    </row>
    <row r="56" spans="1:24" ht="15" customHeight="1" x14ac:dyDescent="0.35">
      <c r="A56" s="159" t="s">
        <v>29</v>
      </c>
      <c r="B56" s="160">
        <v>720121</v>
      </c>
      <c r="C56" s="77">
        <v>21509</v>
      </c>
      <c r="D56" s="77">
        <v>3078</v>
      </c>
      <c r="E56" s="77">
        <v>18431</v>
      </c>
      <c r="F56" s="78">
        <v>13370</v>
      </c>
      <c r="G56" s="61">
        <v>2.9002332699594138E-2</v>
      </c>
      <c r="H56" s="62">
        <v>1.8227899183493729E-2</v>
      </c>
      <c r="I56" s="51"/>
    </row>
    <row r="57" spans="1:24" ht="15" customHeight="1" x14ac:dyDescent="0.35">
      <c r="A57" s="159" t="s">
        <v>30</v>
      </c>
      <c r="B57" s="160">
        <v>345371</v>
      </c>
      <c r="C57" s="77">
        <v>9618</v>
      </c>
      <c r="D57" s="77">
        <v>1251</v>
      </c>
      <c r="E57" s="77">
        <v>8367</v>
      </c>
      <c r="F57" s="78">
        <v>5423</v>
      </c>
      <c r="G57" s="61">
        <v>2.7093797272591546E-2</v>
      </c>
      <c r="H57" s="62">
        <v>1.545921537996659E-2</v>
      </c>
      <c r="I57" s="51"/>
    </row>
    <row r="58" spans="1:24" ht="15" customHeight="1" x14ac:dyDescent="0.35">
      <c r="A58" s="159" t="s">
        <v>31</v>
      </c>
      <c r="B58" s="160">
        <v>192240</v>
      </c>
      <c r="C58" s="77">
        <v>4736</v>
      </c>
      <c r="D58" s="77">
        <v>541</v>
      </c>
      <c r="E58" s="77">
        <v>4195</v>
      </c>
      <c r="F58" s="78">
        <v>2735</v>
      </c>
      <c r="G58" s="61">
        <v>2.4043538299082123E-2</v>
      </c>
      <c r="H58" s="62">
        <v>1.4027439415309656E-2</v>
      </c>
      <c r="I58" s="51"/>
    </row>
    <row r="59" spans="1:24" ht="15" customHeight="1" x14ac:dyDescent="0.35">
      <c r="A59" s="159" t="s">
        <v>32</v>
      </c>
      <c r="B59" s="160">
        <v>449122</v>
      </c>
      <c r="C59" s="77">
        <v>10280</v>
      </c>
      <c r="D59" s="77">
        <v>1192</v>
      </c>
      <c r="E59" s="77">
        <v>9088</v>
      </c>
      <c r="F59" s="78">
        <v>4788</v>
      </c>
      <c r="G59" s="61">
        <v>2.2376916077857738E-2</v>
      </c>
      <c r="H59" s="62">
        <v>1.0548346588530766E-2</v>
      </c>
      <c r="I59" s="51"/>
    </row>
    <row r="60" spans="1:24" ht="15" customHeight="1" thickBot="1" x14ac:dyDescent="0.4">
      <c r="A60" s="161" t="s">
        <v>33</v>
      </c>
      <c r="B60" s="162">
        <v>7648933</v>
      </c>
      <c r="C60" s="80">
        <v>614440</v>
      </c>
      <c r="D60" s="80">
        <v>93122</v>
      </c>
      <c r="E60" s="80">
        <v>521318</v>
      </c>
      <c r="F60" s="81">
        <v>613587</v>
      </c>
      <c r="G60" s="63">
        <v>7.4357045240484726E-2</v>
      </c>
      <c r="H60" s="128">
        <v>7.4261484389750346E-2</v>
      </c>
      <c r="I60" s="51"/>
    </row>
    <row r="61" spans="1:24" ht="15" customHeight="1" x14ac:dyDescent="0.35">
      <c r="A61" s="132"/>
      <c r="B61" s="49"/>
      <c r="C61" s="49"/>
      <c r="D61" s="49"/>
      <c r="E61" s="49"/>
      <c r="F61" s="49"/>
      <c r="G61" s="50"/>
      <c r="H61" s="49"/>
      <c r="I61" s="51"/>
    </row>
    <row r="62" spans="1:24" ht="23.25" customHeight="1" thickBot="1" x14ac:dyDescent="0.4">
      <c r="A62" s="387" t="s">
        <v>166</v>
      </c>
      <c r="B62" s="388"/>
      <c r="C62" s="388"/>
      <c r="D62" s="388"/>
      <c r="E62" s="388"/>
      <c r="F62" s="388"/>
      <c r="G62" s="388"/>
      <c r="H62" s="388"/>
      <c r="I62" s="388"/>
    </row>
    <row r="63" spans="1:24" ht="37.5" customHeight="1" x14ac:dyDescent="0.35">
      <c r="A63" s="29" t="s">
        <v>5</v>
      </c>
      <c r="B63" s="68" t="s">
        <v>27</v>
      </c>
      <c r="C63" s="69" t="s">
        <v>28</v>
      </c>
      <c r="D63" s="69" t="s">
        <v>29</v>
      </c>
      <c r="E63" s="69" t="s">
        <v>30</v>
      </c>
      <c r="F63" s="69" t="s">
        <v>31</v>
      </c>
      <c r="G63" s="70" t="s">
        <v>34</v>
      </c>
      <c r="H63" s="68" t="s">
        <v>35</v>
      </c>
      <c r="I63" s="70" t="s">
        <v>36</v>
      </c>
    </row>
    <row r="64" spans="1:24" ht="21" customHeight="1" x14ac:dyDescent="0.35">
      <c r="A64" s="129" t="s">
        <v>27</v>
      </c>
      <c r="B64" s="71">
        <v>0.86320381641762467</v>
      </c>
      <c r="C64" s="52">
        <v>0.1293514700175071</v>
      </c>
      <c r="D64" s="52">
        <v>5.7200364323058235E-3</v>
      </c>
      <c r="E64" s="52">
        <v>1.0594689912642619E-3</v>
      </c>
      <c r="F64" s="52">
        <v>3.7302351486801855E-4</v>
      </c>
      <c r="G64" s="72">
        <v>2.9218462643013755E-4</v>
      </c>
      <c r="H64" s="73"/>
      <c r="I64" s="72">
        <v>0.13679618358237533</v>
      </c>
    </row>
    <row r="65" spans="1:12" ht="15" customHeight="1" x14ac:dyDescent="0.35">
      <c r="A65" s="130" t="s">
        <v>28</v>
      </c>
      <c r="B65" s="61">
        <v>9.9762066396443971E-2</v>
      </c>
      <c r="C65" s="50">
        <v>0.84380876384362014</v>
      </c>
      <c r="D65" s="49">
        <v>4.8130275926227352E-2</v>
      </c>
      <c r="E65" s="49">
        <v>5.5364555833012424E-3</v>
      </c>
      <c r="F65" s="49">
        <v>1.4897316696507617E-3</v>
      </c>
      <c r="G65" s="62">
        <v>1.2727065807564913E-3</v>
      </c>
      <c r="H65" s="61">
        <v>9.9762066396443971E-2</v>
      </c>
      <c r="I65" s="62">
        <v>5.6429169759935845E-2</v>
      </c>
    </row>
    <row r="66" spans="1:12" ht="15" customHeight="1" x14ac:dyDescent="0.35">
      <c r="A66" s="130" t="s">
        <v>29</v>
      </c>
      <c r="B66" s="61">
        <v>1.7391521702602757E-2</v>
      </c>
      <c r="C66" s="49">
        <v>0.1681231348620579</v>
      </c>
      <c r="D66" s="50">
        <v>0.68900643086370206</v>
      </c>
      <c r="E66" s="49">
        <v>8.4678824808608555E-2</v>
      </c>
      <c r="F66" s="49">
        <v>1.9720297005642106E-2</v>
      </c>
      <c r="G66" s="62">
        <v>2.1079790757386606E-2</v>
      </c>
      <c r="H66" s="61">
        <v>0.18551465656466065</v>
      </c>
      <c r="I66" s="62">
        <v>0.12547891257163726</v>
      </c>
    </row>
    <row r="67" spans="1:12" ht="15" customHeight="1" x14ac:dyDescent="0.35">
      <c r="A67" s="130" t="s">
        <v>30</v>
      </c>
      <c r="B67" s="61">
        <v>6.2020262268690767E-3</v>
      </c>
      <c r="C67" s="49">
        <v>4.1636385220530966E-2</v>
      </c>
      <c r="D67" s="49">
        <v>0.13928210533021013</v>
      </c>
      <c r="E67" s="50">
        <v>0.6546380558877265</v>
      </c>
      <c r="F67" s="49">
        <v>8.4083492823659192E-2</v>
      </c>
      <c r="G67" s="62">
        <v>7.4157934511004109E-2</v>
      </c>
      <c r="H67" s="61">
        <v>0.18712051677761016</v>
      </c>
      <c r="I67" s="62">
        <v>0.15824142733466329</v>
      </c>
    </row>
    <row r="68" spans="1:12" ht="15" customHeight="1" x14ac:dyDescent="0.35">
      <c r="A68" s="130" t="s">
        <v>31</v>
      </c>
      <c r="B68" s="61">
        <v>3.82334581772784E-3</v>
      </c>
      <c r="C68" s="49">
        <v>1.5740740740740739E-2</v>
      </c>
      <c r="D68" s="49">
        <v>5.7027673741156887E-2</v>
      </c>
      <c r="E68" s="49">
        <v>0.13171036204744069</v>
      </c>
      <c r="F68" s="50">
        <v>0.60986787349146898</v>
      </c>
      <c r="G68" s="62">
        <v>0.18183000416146483</v>
      </c>
      <c r="H68" s="61">
        <v>0.20830212234706616</v>
      </c>
      <c r="I68" s="62">
        <v>0.18183000416146483</v>
      </c>
    </row>
    <row r="69" spans="1:12" ht="15" customHeight="1" thickBot="1" x14ac:dyDescent="0.4">
      <c r="A69" s="131" t="s">
        <v>34</v>
      </c>
      <c r="B69" s="63">
        <v>1.8369173632108871E-3</v>
      </c>
      <c r="C69" s="64">
        <v>4.4531330017233625E-3</v>
      </c>
      <c r="D69" s="64">
        <v>1.2922991971001198E-2</v>
      </c>
      <c r="E69" s="64">
        <v>3.0975993159987711E-2</v>
      </c>
      <c r="F69" s="64">
        <v>5.3860643655844066E-2</v>
      </c>
      <c r="G69" s="65">
        <v>0.89595032084823278</v>
      </c>
      <c r="H69" s="63">
        <v>0.10404967915176722</v>
      </c>
      <c r="I69" s="67"/>
    </row>
    <row r="70" spans="1:12" ht="15" customHeight="1" x14ac:dyDescent="0.35"/>
    <row r="71" spans="1:12" ht="15" customHeight="1" x14ac:dyDescent="0.35">
      <c r="A71" s="336" t="s">
        <v>207</v>
      </c>
      <c r="B71" s="34"/>
      <c r="C71" s="34"/>
      <c r="D71" s="34"/>
      <c r="E71" s="34"/>
      <c r="F71" s="34"/>
      <c r="G71" s="35"/>
      <c r="H71" s="34"/>
      <c r="I71" s="34"/>
      <c r="J71" s="17"/>
      <c r="K71" s="17"/>
      <c r="L71" s="148"/>
    </row>
    <row r="72" spans="1:12" ht="15" customHeight="1" x14ac:dyDescent="0.35">
      <c r="A72" s="336" t="s">
        <v>105</v>
      </c>
      <c r="B72" s="34"/>
      <c r="C72" s="34"/>
      <c r="D72" s="34"/>
      <c r="E72" s="34"/>
      <c r="F72" s="34"/>
      <c r="G72" s="35"/>
      <c r="H72" s="34"/>
      <c r="I72" s="34"/>
      <c r="J72" s="17"/>
      <c r="K72" s="17"/>
      <c r="L72" s="148"/>
    </row>
    <row r="73" spans="1:12" x14ac:dyDescent="0.35">
      <c r="B73" s="153"/>
      <c r="C73" s="153"/>
      <c r="D73" s="153"/>
      <c r="E73" s="153"/>
      <c r="F73" s="153"/>
      <c r="G73" s="153"/>
      <c r="H73" s="153"/>
      <c r="I73" s="153"/>
      <c r="J73" s="153"/>
      <c r="K73" s="153"/>
    </row>
    <row r="74" spans="1:12" x14ac:dyDescent="0.35">
      <c r="A74" s="372" t="s">
        <v>76</v>
      </c>
      <c r="B74" s="372"/>
      <c r="C74" s="372"/>
      <c r="D74" s="372"/>
      <c r="E74" s="372"/>
      <c r="F74" s="372"/>
      <c r="G74" s="372"/>
      <c r="H74" s="372"/>
      <c r="I74" s="372"/>
      <c r="J74" s="372"/>
      <c r="K74" s="372"/>
    </row>
    <row r="75" spans="1:12" x14ac:dyDescent="0.35">
      <c r="A75" s="153"/>
      <c r="B75" s="153"/>
      <c r="C75" s="153"/>
      <c r="D75" s="153"/>
      <c r="E75" s="153"/>
      <c r="F75" s="153"/>
      <c r="G75" s="153"/>
      <c r="H75" s="153"/>
      <c r="I75" s="153"/>
      <c r="J75" s="153"/>
      <c r="K75" s="153"/>
    </row>
    <row r="76" spans="1:12" x14ac:dyDescent="0.35">
      <c r="A76" s="153"/>
      <c r="B76" s="153"/>
      <c r="C76" s="153"/>
      <c r="D76" s="153"/>
      <c r="E76" s="153"/>
      <c r="F76" s="153"/>
      <c r="G76" s="153"/>
      <c r="H76" s="153"/>
      <c r="I76" s="153"/>
      <c r="J76" s="153"/>
      <c r="K76" s="153"/>
    </row>
    <row r="77" spans="1:12" ht="33.65" customHeight="1" x14ac:dyDescent="0.35">
      <c r="A77" s="23" t="s">
        <v>37</v>
      </c>
      <c r="B77" s="31" t="s">
        <v>200</v>
      </c>
      <c r="C77" s="24" t="s">
        <v>193</v>
      </c>
      <c r="D77" s="32" t="s">
        <v>194</v>
      </c>
      <c r="E77" s="25" t="s">
        <v>195</v>
      </c>
      <c r="F77" s="25" t="s">
        <v>196</v>
      </c>
      <c r="G77" s="26" t="s">
        <v>197</v>
      </c>
      <c r="H77" s="33" t="s">
        <v>198</v>
      </c>
      <c r="I77" s="23" t="s">
        <v>94</v>
      </c>
      <c r="J77" s="33" t="s">
        <v>199</v>
      </c>
      <c r="K77" s="23" t="s">
        <v>94</v>
      </c>
    </row>
    <row r="78" spans="1:12" x14ac:dyDescent="0.35">
      <c r="A78" s="133" t="s">
        <v>45</v>
      </c>
      <c r="B78" s="163">
        <v>302.71800000000002</v>
      </c>
      <c r="C78" s="164">
        <v>301.45400000000001</v>
      </c>
      <c r="D78" s="164">
        <v>289.66699999999997</v>
      </c>
      <c r="E78" s="165">
        <v>279.17500000000001</v>
      </c>
      <c r="F78" s="165">
        <v>271.22899999999998</v>
      </c>
      <c r="G78" s="166">
        <v>3.2826425836185565E-2</v>
      </c>
      <c r="H78" s="167">
        <v>-4.3112731981580388E-2</v>
      </c>
      <c r="I78" s="168">
        <v>-1.5833997683439242E-3</v>
      </c>
      <c r="J78" s="167">
        <v>-6.3652400860298219E-2</v>
      </c>
      <c r="K78" s="168">
        <v>-2.3937318965748899E-3</v>
      </c>
    </row>
    <row r="79" spans="1:12" x14ac:dyDescent="0.35">
      <c r="A79" s="133" t="s">
        <v>49</v>
      </c>
      <c r="B79" s="163">
        <v>256.56700000000001</v>
      </c>
      <c r="C79" s="164">
        <v>251.84700000000001</v>
      </c>
      <c r="D79" s="164">
        <v>251.66399999999999</v>
      </c>
      <c r="E79" s="165">
        <v>251.239</v>
      </c>
      <c r="F79" s="165">
        <v>251.30199999999999</v>
      </c>
      <c r="G79" s="166">
        <v>3.0414691885768504E-2</v>
      </c>
      <c r="H79" s="167">
        <v>-1.9110018045968569E-2</v>
      </c>
      <c r="I79" s="168">
        <v>-5.9485166379513179E-4</v>
      </c>
      <c r="J79" s="167">
        <v>-1.4384258376247683E-3</v>
      </c>
      <c r="K79" s="168">
        <v>-4.6997014131689889E-5</v>
      </c>
    </row>
    <row r="80" spans="1:12" x14ac:dyDescent="0.35">
      <c r="A80" s="133" t="s">
        <v>46</v>
      </c>
      <c r="B80" s="163">
        <v>311.07799999999997</v>
      </c>
      <c r="C80" s="164">
        <v>292.31599999999997</v>
      </c>
      <c r="D80" s="164">
        <v>292.81200000000001</v>
      </c>
      <c r="E80" s="165">
        <v>294.11900000000003</v>
      </c>
      <c r="F80" s="165">
        <v>292.81799999999998</v>
      </c>
      <c r="G80" s="166">
        <v>3.5439309072776821E-2</v>
      </c>
      <c r="H80" s="167">
        <v>-5.8718392171738132E-2</v>
      </c>
      <c r="I80" s="168">
        <v>-2.2161045259803816E-3</v>
      </c>
      <c r="J80" s="167">
        <v>2.0490963485109148E-5</v>
      </c>
      <c r="K80" s="168">
        <v>7.7895603532822744E-7</v>
      </c>
    </row>
    <row r="81" spans="1:11" x14ac:dyDescent="0.35">
      <c r="A81" s="133" t="s">
        <v>56</v>
      </c>
      <c r="B81" s="163">
        <v>2.68</v>
      </c>
      <c r="C81" s="164">
        <v>2.577</v>
      </c>
      <c r="D81" s="164">
        <v>2.5579999999999998</v>
      </c>
      <c r="E81" s="165">
        <v>2.6989999999999998</v>
      </c>
      <c r="F81" s="165">
        <v>2.5910000000000002</v>
      </c>
      <c r="G81" s="166">
        <v>3.1358471749538884E-4</v>
      </c>
      <c r="H81" s="167">
        <v>-4.5522388059701657E-2</v>
      </c>
      <c r="I81" s="168">
        <v>-1.4801530284112988E-5</v>
      </c>
      <c r="J81" s="167">
        <v>1.2900703674745939E-2</v>
      </c>
      <c r="K81" s="168">
        <v>4.2842581943254305E-6</v>
      </c>
    </row>
    <row r="82" spans="1:11" x14ac:dyDescent="0.35">
      <c r="A82" s="133" t="s">
        <v>57</v>
      </c>
      <c r="B82" s="163">
        <v>3.2429999999999999</v>
      </c>
      <c r="C82" s="164">
        <v>2.9430000000000001</v>
      </c>
      <c r="D82" s="164">
        <v>2.9380000000000002</v>
      </c>
      <c r="E82" s="165">
        <v>2.996</v>
      </c>
      <c r="F82" s="165">
        <v>3.0009999999999999</v>
      </c>
      <c r="G82" s="166">
        <v>3.6320638255641133E-4</v>
      </c>
      <c r="H82" s="167">
        <v>-9.4048720320690671E-2</v>
      </c>
      <c r="I82" s="168">
        <v>-3.7003825710282332E-5</v>
      </c>
      <c r="J82" s="167">
        <v>2.1443158611300195E-2</v>
      </c>
      <c r="K82" s="168">
        <v>8.1790383709847859E-6</v>
      </c>
    </row>
    <row r="83" spans="1:11" x14ac:dyDescent="0.35">
      <c r="A83" s="133" t="s">
        <v>58</v>
      </c>
      <c r="B83" s="163">
        <v>13.727</v>
      </c>
      <c r="C83" s="164">
        <v>13.58</v>
      </c>
      <c r="D83" s="164">
        <v>13.794</v>
      </c>
      <c r="E83" s="165">
        <v>15.35</v>
      </c>
      <c r="F83" s="165">
        <v>15.462</v>
      </c>
      <c r="G83" s="166">
        <v>1.8713419150573915E-3</v>
      </c>
      <c r="H83" s="167">
        <v>4.8808916733444896E-3</v>
      </c>
      <c r="I83" s="168">
        <v>8.1287092543899186E-6</v>
      </c>
      <c r="J83" s="167">
        <v>0.12092214006089597</v>
      </c>
      <c r="K83" s="168">
        <v>2.1654977782226473E-4</v>
      </c>
    </row>
    <row r="84" spans="1:11" x14ac:dyDescent="0.35">
      <c r="A84" s="133" t="s">
        <v>50</v>
      </c>
      <c r="B84" s="163">
        <v>109.508</v>
      </c>
      <c r="C84" s="164">
        <v>100.208</v>
      </c>
      <c r="D84" s="164">
        <v>101.008</v>
      </c>
      <c r="E84" s="165">
        <v>102.773</v>
      </c>
      <c r="F84" s="165">
        <v>102.771</v>
      </c>
      <c r="G84" s="166">
        <v>1.2438214975576458E-2</v>
      </c>
      <c r="H84" s="167">
        <v>-7.7619899915987833E-2</v>
      </c>
      <c r="I84" s="168">
        <v>-1.031254159139017E-3</v>
      </c>
      <c r="J84" s="167">
        <v>1.745406304451147E-2</v>
      </c>
      <c r="K84" s="168">
        <v>2.2888324838168705E-4</v>
      </c>
    </row>
    <row r="85" spans="1:11" x14ac:dyDescent="0.35">
      <c r="A85" s="133" t="s">
        <v>48</v>
      </c>
      <c r="B85" s="163">
        <v>79.034999999999997</v>
      </c>
      <c r="C85" s="164">
        <v>73.009</v>
      </c>
      <c r="D85" s="164">
        <v>71.231999999999999</v>
      </c>
      <c r="E85" s="165">
        <v>73.225999999999999</v>
      </c>
      <c r="F85" s="165">
        <v>74.528000000000006</v>
      </c>
      <c r="G85" s="166">
        <v>9.0200084235802155E-3</v>
      </c>
      <c r="H85" s="167">
        <v>-9.8728411463275711E-2</v>
      </c>
      <c r="I85" s="168">
        <v>-9.4669131808961719E-4</v>
      </c>
      <c r="J85" s="167">
        <v>4.6271338724169109E-2</v>
      </c>
      <c r="K85" s="168">
        <v>4.2790651540898457E-4</v>
      </c>
    </row>
    <row r="86" spans="1:11" x14ac:dyDescent="0.35">
      <c r="A86" s="133" t="s">
        <v>55</v>
      </c>
      <c r="B86" s="163">
        <v>49.046999999999997</v>
      </c>
      <c r="C86" s="164">
        <v>48.271000000000001</v>
      </c>
      <c r="D86" s="164">
        <v>48.802</v>
      </c>
      <c r="E86" s="165">
        <v>52.594999999999999</v>
      </c>
      <c r="F86" s="165">
        <v>52.786000000000001</v>
      </c>
      <c r="G86" s="166">
        <v>6.3886078339296E-3</v>
      </c>
      <c r="H86" s="167">
        <v>-4.9952086773910054E-3</v>
      </c>
      <c r="I86" s="168">
        <v>-2.9724384586947824E-5</v>
      </c>
      <c r="J86" s="167">
        <v>8.1635998524650644E-2</v>
      </c>
      <c r="K86" s="168">
        <v>5.1722680746037371E-4</v>
      </c>
    </row>
    <row r="87" spans="1:11" x14ac:dyDescent="0.35">
      <c r="A87" s="133" t="s">
        <v>41</v>
      </c>
      <c r="B87" s="163">
        <v>245.60599999999999</v>
      </c>
      <c r="C87" s="164">
        <v>211.27500000000001</v>
      </c>
      <c r="D87" s="164">
        <v>199.72300000000001</v>
      </c>
      <c r="E87" s="165">
        <v>202.16</v>
      </c>
      <c r="F87" s="165">
        <v>203.74799999999999</v>
      </c>
      <c r="G87" s="166">
        <v>2.4659304909398098E-2</v>
      </c>
      <c r="H87" s="167">
        <v>-0.18681546867747523</v>
      </c>
      <c r="I87" s="168">
        <v>-5.5667099510324112E-3</v>
      </c>
      <c r="J87" s="167">
        <v>2.0152911782819194E-2</v>
      </c>
      <c r="K87" s="168">
        <v>5.2254967370180515E-4</v>
      </c>
    </row>
    <row r="88" spans="1:11" x14ac:dyDescent="0.35">
      <c r="A88" s="133" t="s">
        <v>47</v>
      </c>
      <c r="B88" s="163">
        <v>115.742</v>
      </c>
      <c r="C88" s="164">
        <v>96.117999999999995</v>
      </c>
      <c r="D88" s="164">
        <v>96.061000000000007</v>
      </c>
      <c r="E88" s="165">
        <v>100.861</v>
      </c>
      <c r="F88" s="165">
        <v>101.432</v>
      </c>
      <c r="G88" s="166">
        <v>1.2276157879194241E-2</v>
      </c>
      <c r="H88" s="167">
        <v>-0.17004198994314934</v>
      </c>
      <c r="I88" s="168">
        <v>-2.3877780124723514E-3</v>
      </c>
      <c r="J88" s="167">
        <v>5.5912389002821028E-2</v>
      </c>
      <c r="K88" s="168">
        <v>6.9729547762792767E-4</v>
      </c>
    </row>
    <row r="89" spans="1:11" x14ac:dyDescent="0.35">
      <c r="A89" s="133" t="s">
        <v>51</v>
      </c>
      <c r="B89" s="163">
        <v>90.674000000000007</v>
      </c>
      <c r="C89" s="164">
        <v>93.12</v>
      </c>
      <c r="D89" s="164">
        <v>94.138999999999996</v>
      </c>
      <c r="E89" s="165">
        <v>102.071</v>
      </c>
      <c r="F89" s="165">
        <v>101.155</v>
      </c>
      <c r="G89" s="166">
        <v>1.2242632998165208E-2</v>
      </c>
      <c r="H89" s="167">
        <v>3.8213820940953269E-2</v>
      </c>
      <c r="I89" s="168">
        <v>4.2038772487255086E-4</v>
      </c>
      <c r="J89" s="167">
        <v>7.4528091439254762E-2</v>
      </c>
      <c r="K89" s="168">
        <v>9.1085925731475487E-4</v>
      </c>
    </row>
    <row r="90" spans="1:11" x14ac:dyDescent="0.35">
      <c r="A90" s="133" t="s">
        <v>54</v>
      </c>
      <c r="B90" s="163">
        <v>88.040999999999997</v>
      </c>
      <c r="C90" s="164">
        <v>87.489000000000004</v>
      </c>
      <c r="D90" s="164">
        <v>87.138000000000005</v>
      </c>
      <c r="E90" s="165">
        <v>97.117000000000004</v>
      </c>
      <c r="F90" s="165">
        <v>97.004999999999995</v>
      </c>
      <c r="G90" s="166">
        <v>1.1740364924986564E-2</v>
      </c>
      <c r="H90" s="167">
        <v>-1.0256585000170237E-2</v>
      </c>
      <c r="I90" s="168">
        <v>-1.0955558890617924E-4</v>
      </c>
      <c r="J90" s="167">
        <v>0.11323418026578524</v>
      </c>
      <c r="K90" s="168">
        <v>1.2809932001032883E-3</v>
      </c>
    </row>
    <row r="91" spans="1:11" x14ac:dyDescent="0.35">
      <c r="A91" s="133" t="s">
        <v>52</v>
      </c>
      <c r="B91" s="163">
        <v>342.81900000000002</v>
      </c>
      <c r="C91" s="164">
        <v>343.20100000000002</v>
      </c>
      <c r="D91" s="164">
        <v>342.81200000000001</v>
      </c>
      <c r="E91" s="165">
        <v>363.19</v>
      </c>
      <c r="F91" s="165">
        <v>361.46800000000002</v>
      </c>
      <c r="G91" s="166">
        <v>4.3747912259213893E-2</v>
      </c>
      <c r="H91" s="167">
        <v>-2.0418938273536469E-5</v>
      </c>
      <c r="I91" s="168">
        <v>-8.4926813105626785E-7</v>
      </c>
      <c r="J91" s="167">
        <v>5.4420498698995345E-2</v>
      </c>
      <c r="K91" s="168">
        <v>2.4220339658586171E-3</v>
      </c>
    </row>
    <row r="92" spans="1:11" x14ac:dyDescent="0.35">
      <c r="A92" s="133" t="s">
        <v>42</v>
      </c>
      <c r="B92" s="163">
        <v>509.54899999999998</v>
      </c>
      <c r="C92" s="164">
        <v>470.28</v>
      </c>
      <c r="D92" s="164">
        <v>468.12700000000001</v>
      </c>
      <c r="E92" s="165">
        <v>485.76499999999999</v>
      </c>
      <c r="F92" s="165">
        <v>487.62200000000001</v>
      </c>
      <c r="G92" s="166">
        <v>5.9016135513136427E-2</v>
      </c>
      <c r="H92" s="167">
        <v>-8.1291495027956073E-2</v>
      </c>
      <c r="I92" s="168">
        <v>-5.0254835035125085E-3</v>
      </c>
      <c r="J92" s="167">
        <v>4.1644681891879864E-2</v>
      </c>
      <c r="K92" s="168">
        <v>2.5309579847991926E-3</v>
      </c>
    </row>
    <row r="93" spans="1:11" x14ac:dyDescent="0.35">
      <c r="A93" s="133" t="s">
        <v>39</v>
      </c>
      <c r="B93" s="163">
        <v>823.346</v>
      </c>
      <c r="C93" s="164">
        <v>696.37300000000005</v>
      </c>
      <c r="D93" s="164">
        <v>734.51900000000001</v>
      </c>
      <c r="E93" s="165">
        <v>773.60699999999997</v>
      </c>
      <c r="F93" s="165">
        <v>766.59900000000005</v>
      </c>
      <c r="G93" s="166">
        <v>9.2780289790523954E-2</v>
      </c>
      <c r="H93" s="167">
        <v>-0.10788538475926279</v>
      </c>
      <c r="I93" s="168">
        <v>-1.077684861104017E-2</v>
      </c>
      <c r="J93" s="167">
        <v>4.3674840269618764E-2</v>
      </c>
      <c r="K93" s="168">
        <v>4.1648182689078325E-3</v>
      </c>
    </row>
    <row r="94" spans="1:11" x14ac:dyDescent="0.35">
      <c r="A94" s="133" t="s">
        <v>40</v>
      </c>
      <c r="B94" s="163">
        <v>1033.653</v>
      </c>
      <c r="C94" s="164">
        <v>973.35299999999995</v>
      </c>
      <c r="D94" s="164">
        <v>969.43299999999999</v>
      </c>
      <c r="E94" s="165">
        <v>1009.903</v>
      </c>
      <c r="F94" s="165">
        <v>1007.323</v>
      </c>
      <c r="G94" s="166">
        <v>0.12191474271771807</v>
      </c>
      <c r="H94" s="167">
        <v>-6.2129167138294972E-2</v>
      </c>
      <c r="I94" s="168">
        <v>-7.7914284823420816E-3</v>
      </c>
      <c r="J94" s="167">
        <v>3.9084702088746814E-2</v>
      </c>
      <c r="K94" s="168">
        <v>4.91910736312087E-3</v>
      </c>
    </row>
    <row r="95" spans="1:11" x14ac:dyDescent="0.35">
      <c r="A95" s="133" t="s">
        <v>53</v>
      </c>
      <c r="B95" s="163">
        <v>379.959</v>
      </c>
      <c r="C95" s="164">
        <v>377.50700000000001</v>
      </c>
      <c r="D95" s="164">
        <v>375.45600000000002</v>
      </c>
      <c r="E95" s="165">
        <v>412.41</v>
      </c>
      <c r="F95" s="165">
        <v>414.11799999999999</v>
      </c>
      <c r="G95" s="166">
        <v>5.0120060223757396E-2</v>
      </c>
      <c r="H95" s="167">
        <v>-1.1851278690595546E-2</v>
      </c>
      <c r="I95" s="168">
        <v>-5.4632205630623281E-4</v>
      </c>
      <c r="J95" s="167">
        <v>0.10297345095031107</v>
      </c>
      <c r="K95" s="168">
        <v>5.0193330396669051E-3</v>
      </c>
    </row>
    <row r="96" spans="1:11" x14ac:dyDescent="0.35">
      <c r="A96" s="133" t="s">
        <v>44</v>
      </c>
      <c r="B96" s="163">
        <v>618.76599999999996</v>
      </c>
      <c r="C96" s="164">
        <v>574.88199999999995</v>
      </c>
      <c r="D96" s="164">
        <v>582.42100000000005</v>
      </c>
      <c r="E96" s="165">
        <v>622.38400000000001</v>
      </c>
      <c r="F96" s="165">
        <v>622.54200000000003</v>
      </c>
      <c r="G96" s="166">
        <v>7.5345294171753896E-2</v>
      </c>
      <c r="H96" s="167">
        <v>-5.873787506100836E-2</v>
      </c>
      <c r="I96" s="168">
        <v>-4.4095214604597038E-3</v>
      </c>
      <c r="J96" s="167">
        <v>6.8886595778654858E-2</v>
      </c>
      <c r="K96" s="168">
        <v>5.2087491822584431E-3</v>
      </c>
    </row>
    <row r="97" spans="1:11" x14ac:dyDescent="0.35">
      <c r="A97" s="133" t="s">
        <v>59</v>
      </c>
      <c r="B97" s="163">
        <v>222.00399999999999</v>
      </c>
      <c r="C97" s="164">
        <v>225.339</v>
      </c>
      <c r="D97" s="164">
        <v>224.261</v>
      </c>
      <c r="E97" s="165">
        <v>263.76100000000002</v>
      </c>
      <c r="F97" s="165">
        <v>265.77800000000002</v>
      </c>
      <c r="G97" s="166">
        <v>3.2166699747776709E-2</v>
      </c>
      <c r="H97" s="167">
        <v>1.0166483486784061E-2</v>
      </c>
      <c r="I97" s="168">
        <v>2.7382831025609013E-4</v>
      </c>
      <c r="J97" s="167">
        <v>0.18512804277159223</v>
      </c>
      <c r="K97" s="168">
        <v>5.3899862864790014E-3</v>
      </c>
    </row>
    <row r="98" spans="1:11" x14ac:dyDescent="0.35">
      <c r="A98" s="133" t="s">
        <v>43</v>
      </c>
      <c r="B98" s="163">
        <v>1132.078</v>
      </c>
      <c r="C98" s="164">
        <v>1108.9590000000001</v>
      </c>
      <c r="D98" s="164">
        <v>1111.3989999999999</v>
      </c>
      <c r="E98" s="165">
        <v>1194.037</v>
      </c>
      <c r="F98" s="165">
        <v>1194.489</v>
      </c>
      <c r="G98" s="166">
        <v>0.14456715384652624</v>
      </c>
      <c r="H98" s="167">
        <v>-1.826640920501954E-2</v>
      </c>
      <c r="I98" s="168">
        <v>-2.5088593831571553E-3</v>
      </c>
      <c r="J98" s="167">
        <v>7.4761629261858475E-2</v>
      </c>
      <c r="K98" s="168">
        <v>1.0787242829287778E-2</v>
      </c>
    </row>
    <row r="99" spans="1:11" x14ac:dyDescent="0.35">
      <c r="A99" s="133" t="s">
        <v>38</v>
      </c>
      <c r="B99" s="163">
        <v>1512.5509999999999</v>
      </c>
      <c r="C99" s="164">
        <v>1341.35</v>
      </c>
      <c r="D99" s="164">
        <v>1342.653</v>
      </c>
      <c r="E99" s="165">
        <v>1561.9349999999999</v>
      </c>
      <c r="F99" s="165">
        <v>1572.7529999999999</v>
      </c>
      <c r="G99" s="166">
        <v>0.19034785997492287</v>
      </c>
      <c r="H99" s="167">
        <v>-0.11232546869493987</v>
      </c>
      <c r="I99" s="168">
        <v>-2.0612708132870659E-2</v>
      </c>
      <c r="J99" s="167">
        <v>0.17137711679786216</v>
      </c>
      <c r="K99" s="168">
        <v>2.9872963954977887E-2</v>
      </c>
    </row>
    <row r="100" spans="1:11" x14ac:dyDescent="0.35">
      <c r="A100" s="5" t="s">
        <v>60</v>
      </c>
      <c r="B100" s="169">
        <v>8242.3909999999996</v>
      </c>
      <c r="C100" s="170">
        <v>7685.451</v>
      </c>
      <c r="D100" s="170">
        <v>7702.6170000000002</v>
      </c>
      <c r="E100" s="171">
        <v>8263.3729999999996</v>
      </c>
      <c r="F100" s="171">
        <v>8262.52</v>
      </c>
      <c r="G100" s="172">
        <v>1</v>
      </c>
      <c r="H100" s="173">
        <v>-6.5487550881776824E-2</v>
      </c>
      <c r="I100" s="174">
        <v>-6.5487550881776879E-2</v>
      </c>
      <c r="J100" s="173">
        <v>7.2689970175071617E-2</v>
      </c>
      <c r="K100" s="174">
        <v>7.2689970175071686E-2</v>
      </c>
    </row>
    <row r="101" spans="1:11" x14ac:dyDescent="0.35">
      <c r="A101" s="36"/>
      <c r="B101" s="175"/>
      <c r="C101" s="175"/>
      <c r="D101" s="175"/>
      <c r="E101" s="175"/>
      <c r="F101" s="176"/>
      <c r="G101" s="176"/>
      <c r="H101" s="176"/>
      <c r="I101" s="176"/>
      <c r="J101" s="176"/>
      <c r="K101" s="153"/>
    </row>
    <row r="103" spans="1:11" ht="14.5" customHeight="1" x14ac:dyDescent="0.35">
      <c r="A103" s="372" t="s">
        <v>81</v>
      </c>
      <c r="B103" s="372"/>
      <c r="C103" s="372"/>
      <c r="D103" s="372"/>
      <c r="E103" s="372"/>
      <c r="F103" s="372"/>
      <c r="G103" s="372"/>
    </row>
    <row r="105" spans="1:11" ht="14.25" customHeight="1" x14ac:dyDescent="0.35">
      <c r="A105" s="382" t="s">
        <v>65</v>
      </c>
      <c r="B105" s="384" t="s">
        <v>173</v>
      </c>
      <c r="C105" s="385"/>
      <c r="D105" s="385"/>
      <c r="E105" s="385"/>
      <c r="F105" s="386"/>
      <c r="G105" s="152"/>
    </row>
    <row r="106" spans="1:11" x14ac:dyDescent="0.35">
      <c r="A106" s="383"/>
      <c r="B106" s="37" t="s">
        <v>66</v>
      </c>
      <c r="C106" s="37" t="s">
        <v>67</v>
      </c>
      <c r="D106" s="39" t="s">
        <v>68</v>
      </c>
      <c r="E106" s="40" t="s">
        <v>69</v>
      </c>
      <c r="F106" s="38" t="s">
        <v>70</v>
      </c>
      <c r="G106" s="152"/>
    </row>
    <row r="107" spans="1:11" x14ac:dyDescent="0.35">
      <c r="A107" s="41" t="s">
        <v>95</v>
      </c>
      <c r="B107" s="134">
        <v>110296</v>
      </c>
      <c r="C107" s="135">
        <v>75734</v>
      </c>
      <c r="D107" s="136">
        <v>65798</v>
      </c>
      <c r="E107" s="137">
        <v>0.40710638069128635</v>
      </c>
      <c r="F107" s="201">
        <v>0.37365270821265917</v>
      </c>
      <c r="G107" s="245"/>
      <c r="H107" s="245"/>
      <c r="I107" s="245"/>
      <c r="J107" s="245"/>
      <c r="K107" s="245"/>
    </row>
    <row r="108" spans="1:11" x14ac:dyDescent="0.35">
      <c r="A108" s="41" t="s">
        <v>96</v>
      </c>
      <c r="B108" s="138">
        <v>196629</v>
      </c>
      <c r="C108" s="202">
        <v>45569</v>
      </c>
      <c r="D108" s="139">
        <v>52406</v>
      </c>
      <c r="E108" s="140">
        <v>0.18814771385395421</v>
      </c>
      <c r="F108" s="203">
        <v>0.21043628405645792</v>
      </c>
      <c r="G108" s="245"/>
      <c r="H108" s="245"/>
      <c r="I108" s="245"/>
      <c r="J108" s="245"/>
      <c r="K108" s="245"/>
    </row>
    <row r="109" spans="1:11" x14ac:dyDescent="0.35">
      <c r="A109" s="41" t="s">
        <v>97</v>
      </c>
      <c r="B109" s="138">
        <v>60460</v>
      </c>
      <c r="C109" s="202">
        <v>4381</v>
      </c>
      <c r="D109" s="139">
        <v>5415</v>
      </c>
      <c r="E109" s="140">
        <v>6.7565275057448221E-2</v>
      </c>
      <c r="F109" s="203">
        <v>8.2201138519924097E-2</v>
      </c>
      <c r="G109" s="245"/>
      <c r="H109" s="245"/>
      <c r="I109" s="245"/>
      <c r="J109" s="245"/>
      <c r="K109" s="245"/>
    </row>
    <row r="110" spans="1:11" ht="20" x14ac:dyDescent="0.35">
      <c r="A110" s="41" t="s">
        <v>135</v>
      </c>
      <c r="B110" s="138">
        <v>15575</v>
      </c>
      <c r="C110" s="202">
        <v>286</v>
      </c>
      <c r="D110" s="139">
        <v>513</v>
      </c>
      <c r="E110" s="140">
        <v>1.8031649959018979E-2</v>
      </c>
      <c r="F110" s="203">
        <v>3.1887120835405271E-2</v>
      </c>
      <c r="G110" s="245"/>
      <c r="H110" s="245"/>
      <c r="I110" s="245"/>
      <c r="J110" s="245"/>
      <c r="K110" s="245"/>
    </row>
    <row r="111" spans="1:11" x14ac:dyDescent="0.35">
      <c r="A111" s="41" t="s">
        <v>99</v>
      </c>
      <c r="B111" s="138">
        <v>3351</v>
      </c>
      <c r="C111" s="202">
        <v>26</v>
      </c>
      <c r="D111" s="139">
        <v>43</v>
      </c>
      <c r="E111" s="140">
        <v>7.6991412496298494E-3</v>
      </c>
      <c r="F111" s="203">
        <v>1.2669416617560401E-2</v>
      </c>
      <c r="G111" s="245"/>
      <c r="H111" s="245"/>
      <c r="I111" s="245"/>
      <c r="J111" s="245"/>
      <c r="K111" s="245"/>
    </row>
    <row r="112" spans="1:11" x14ac:dyDescent="0.35">
      <c r="A112" s="42" t="s">
        <v>100</v>
      </c>
      <c r="B112" s="138">
        <v>1822</v>
      </c>
      <c r="C112" s="202">
        <v>17</v>
      </c>
      <c r="D112" s="139">
        <v>22</v>
      </c>
      <c r="E112" s="141">
        <v>9.2441544317563885E-3</v>
      </c>
      <c r="F112" s="204">
        <v>1.193058568329718E-2</v>
      </c>
      <c r="G112" s="245"/>
      <c r="H112" s="245"/>
      <c r="I112" s="245"/>
      <c r="J112" s="245"/>
      <c r="K112" s="245"/>
    </row>
    <row r="113" spans="1:13" x14ac:dyDescent="0.35">
      <c r="A113" s="43" t="s">
        <v>33</v>
      </c>
      <c r="B113" s="205">
        <v>388133</v>
      </c>
      <c r="C113" s="206">
        <v>126013</v>
      </c>
      <c r="D113" s="207">
        <v>124197</v>
      </c>
      <c r="E113" s="208">
        <v>0.24509186106670089</v>
      </c>
      <c r="F113" s="209">
        <v>0.24241602092401382</v>
      </c>
      <c r="G113" s="245"/>
      <c r="H113" s="245"/>
      <c r="I113" s="245"/>
    </row>
    <row r="114" spans="1:13" x14ac:dyDescent="0.35">
      <c r="A114" s="152"/>
      <c r="B114" s="152"/>
      <c r="C114" s="152"/>
      <c r="D114" s="152"/>
      <c r="E114" s="152"/>
      <c r="F114" s="152"/>
      <c r="G114" s="152"/>
    </row>
    <row r="115" spans="1:13" ht="24" customHeight="1" x14ac:dyDescent="0.35">
      <c r="A115" s="378" t="s">
        <v>72</v>
      </c>
      <c r="B115" s="379"/>
      <c r="C115" s="379"/>
      <c r="D115" s="379"/>
      <c r="E115" s="379"/>
      <c r="F115" s="379"/>
      <c r="G115" s="379"/>
      <c r="H115" s="379"/>
      <c r="I115" s="379"/>
      <c r="J115" s="379"/>
      <c r="K115" s="379"/>
      <c r="L115" s="379"/>
      <c r="M115" s="380"/>
    </row>
    <row r="116" spans="1:13" x14ac:dyDescent="0.35">
      <c r="A116" s="142" t="s">
        <v>73</v>
      </c>
      <c r="B116" s="314">
        <v>44013</v>
      </c>
      <c r="C116" s="315">
        <v>44044</v>
      </c>
      <c r="D116" s="315">
        <v>44075</v>
      </c>
      <c r="E116" s="315">
        <v>44105</v>
      </c>
      <c r="F116" s="315">
        <v>44136</v>
      </c>
      <c r="G116" s="315">
        <v>44166</v>
      </c>
      <c r="H116" s="315">
        <v>44197</v>
      </c>
      <c r="I116" s="315">
        <v>44228</v>
      </c>
      <c r="J116" s="315">
        <v>44256</v>
      </c>
      <c r="K116" s="315">
        <v>44287</v>
      </c>
      <c r="L116" s="315">
        <v>44317</v>
      </c>
      <c r="M116" s="316">
        <v>44348</v>
      </c>
    </row>
    <row r="117" spans="1:13" x14ac:dyDescent="0.35">
      <c r="A117" s="143" t="s">
        <v>95</v>
      </c>
      <c r="B117" s="89">
        <v>-1.1383327064075922E-2</v>
      </c>
      <c r="C117" s="90">
        <v>-2.1737638862033046E-2</v>
      </c>
      <c r="D117" s="90">
        <v>-2.0314213573414269E-2</v>
      </c>
      <c r="E117" s="90">
        <v>-1.9049788480312399E-2</v>
      </c>
      <c r="F117" s="90">
        <v>-1.9340113983930787E-2</v>
      </c>
      <c r="G117" s="90">
        <v>-2.753572201775276E-2</v>
      </c>
      <c r="H117" s="90">
        <v>-5.2261754024683797E-2</v>
      </c>
      <c r="I117" s="90">
        <v>-2.7667258819902223E-2</v>
      </c>
      <c r="J117" s="90">
        <v>-3.2938991521776879E-2</v>
      </c>
      <c r="K117" s="90">
        <v>-4.0314144300279485E-2</v>
      </c>
      <c r="L117" s="90">
        <v>-4.4122671439030342E-2</v>
      </c>
      <c r="M117" s="91">
        <v>-6.1358568924140044E-2</v>
      </c>
    </row>
    <row r="118" spans="1:13" x14ac:dyDescent="0.35">
      <c r="A118" s="144" t="s">
        <v>96</v>
      </c>
      <c r="B118" s="89">
        <v>1.5945198983248841E-3</v>
      </c>
      <c r="C118" s="90">
        <v>-7.245361697968758E-3</v>
      </c>
      <c r="D118" s="90">
        <v>5.1302077351281401E-3</v>
      </c>
      <c r="E118" s="90">
        <v>3.5401677906762886E-3</v>
      </c>
      <c r="F118" s="90">
        <v>-3.8389131321193401E-4</v>
      </c>
      <c r="G118" s="90">
        <v>-1.9796437769450913E-2</v>
      </c>
      <c r="H118" s="90">
        <v>-2.0932250474248893E-2</v>
      </c>
      <c r="I118" s="90">
        <v>1.0210022145076818E-2</v>
      </c>
      <c r="J118" s="90">
        <v>-4.3909660684851954E-3</v>
      </c>
      <c r="K118" s="90">
        <v>-1.4970850674756021E-2</v>
      </c>
      <c r="L118" s="90">
        <v>-2.1921271917563604E-2</v>
      </c>
      <c r="M118" s="91">
        <v>-2.0406044351531795E-2</v>
      </c>
    </row>
    <row r="119" spans="1:13" x14ac:dyDescent="0.35">
      <c r="A119" s="144" t="s">
        <v>97</v>
      </c>
      <c r="B119" s="89">
        <v>8.8328941067526718E-3</v>
      </c>
      <c r="C119" s="90">
        <v>2.1666880165727665E-3</v>
      </c>
      <c r="D119" s="90">
        <v>1.934746229236688E-2</v>
      </c>
      <c r="E119" s="90">
        <v>1.3463571196681534E-2</v>
      </c>
      <c r="F119" s="90">
        <v>7.564262068850346E-3</v>
      </c>
      <c r="G119" s="90">
        <v>-2.2037241287865088E-2</v>
      </c>
      <c r="H119" s="90">
        <v>-1.2937439767412658E-2</v>
      </c>
      <c r="I119" s="90">
        <v>3.3523791090135868E-2</v>
      </c>
      <c r="J119" s="90">
        <v>1.0304677429464008E-2</v>
      </c>
      <c r="K119" s="90">
        <v>-4.956278463471458E-3</v>
      </c>
      <c r="L119" s="90">
        <v>-1.535152951922528E-2</v>
      </c>
      <c r="M119" s="91">
        <v>-1.2854441190359397E-3</v>
      </c>
    </row>
    <row r="120" spans="1:13" x14ac:dyDescent="0.35">
      <c r="A120" s="144" t="s">
        <v>98</v>
      </c>
      <c r="B120" s="89">
        <v>1.3247100900243893E-2</v>
      </c>
      <c r="C120" s="90">
        <v>5.5956131542162476E-3</v>
      </c>
      <c r="D120" s="90">
        <v>1.8884933197709636E-2</v>
      </c>
      <c r="E120" s="90">
        <v>1.4626434565581643E-2</v>
      </c>
      <c r="F120" s="90">
        <v>8.5748656247387287E-3</v>
      </c>
      <c r="G120" s="90">
        <v>-9.4693090117376408E-3</v>
      </c>
      <c r="H120" s="90">
        <v>-1.2492383325690722E-2</v>
      </c>
      <c r="I120" s="90">
        <v>2.9421920339212163E-2</v>
      </c>
      <c r="J120" s="90">
        <v>1.4119732995325172E-2</v>
      </c>
      <c r="K120" s="90">
        <v>1.3163014746333543E-3</v>
      </c>
      <c r="L120" s="90">
        <v>-9.1879273863619618E-3</v>
      </c>
      <c r="M120" s="91">
        <v>5.5153236871521225E-3</v>
      </c>
    </row>
    <row r="121" spans="1:13" x14ac:dyDescent="0.35">
      <c r="A121" s="144" t="s">
        <v>99</v>
      </c>
      <c r="B121" s="89">
        <v>1.128338742910843E-2</v>
      </c>
      <c r="C121" s="90">
        <v>6.2955804313770221E-3</v>
      </c>
      <c r="D121" s="90">
        <v>1.5074765470717247E-2</v>
      </c>
      <c r="E121" s="90">
        <v>1.0636172617029146E-2</v>
      </c>
      <c r="F121" s="90">
        <v>1.1055413919116864E-2</v>
      </c>
      <c r="G121" s="90">
        <v>1.9039674510798674E-3</v>
      </c>
      <c r="H121" s="90">
        <v>-2.1478249557185601E-2</v>
      </c>
      <c r="I121" s="90">
        <v>2.4519674748191653E-2</v>
      </c>
      <c r="J121" s="90">
        <v>2.0466099622380846E-2</v>
      </c>
      <c r="K121" s="90">
        <v>6.0285276619720515E-3</v>
      </c>
      <c r="L121" s="90">
        <v>-7.7192409299648313E-3</v>
      </c>
      <c r="M121" s="91">
        <v>8.3554623577944791E-3</v>
      </c>
    </row>
    <row r="122" spans="1:13" x14ac:dyDescent="0.35">
      <c r="A122" s="144" t="s">
        <v>100</v>
      </c>
      <c r="B122" s="89">
        <v>9.0806281212141675E-3</v>
      </c>
      <c r="C122" s="90">
        <v>9.3859214599595724E-3</v>
      </c>
      <c r="D122" s="90">
        <v>1.635030910113976E-2</v>
      </c>
      <c r="E122" s="90">
        <v>1.8337391098116381E-2</v>
      </c>
      <c r="F122" s="90">
        <v>1.9996623015748827E-2</v>
      </c>
      <c r="G122" s="90">
        <v>1.1826048487940449E-2</v>
      </c>
      <c r="H122" s="90">
        <v>-1.9967469561332711E-2</v>
      </c>
      <c r="I122" s="90">
        <v>9.7179943176482816E-3</v>
      </c>
      <c r="J122" s="90">
        <v>1.4110488032399143E-2</v>
      </c>
      <c r="K122" s="90">
        <v>9.4413573686050536E-3</v>
      </c>
      <c r="L122" s="90">
        <v>-1.9558184816666816E-3</v>
      </c>
      <c r="M122" s="91">
        <v>5.5193877825041758E-3</v>
      </c>
    </row>
    <row r="123" spans="1:13" x14ac:dyDescent="0.35">
      <c r="A123" s="213" t="s">
        <v>71</v>
      </c>
      <c r="B123" s="92">
        <v>8.7080977398156043E-3</v>
      </c>
      <c r="C123" s="93">
        <v>4.2411042174129547E-3</v>
      </c>
      <c r="D123" s="93">
        <v>1.5010637095757765E-2</v>
      </c>
      <c r="E123" s="93">
        <v>1.3187511925575312E-2</v>
      </c>
      <c r="F123" s="93">
        <v>1.1220696276672314E-2</v>
      </c>
      <c r="G123" s="93">
        <v>-3.9629340809588355E-3</v>
      </c>
      <c r="H123" s="93">
        <v>-1.8274701115528539E-2</v>
      </c>
      <c r="I123" s="93">
        <v>1.8860367011319934E-2</v>
      </c>
      <c r="J123" s="93">
        <v>1.1301907190283947E-2</v>
      </c>
      <c r="K123" s="93">
        <v>1.2808077293849389E-3</v>
      </c>
      <c r="L123" s="93">
        <v>-9.3654719294757084E-3</v>
      </c>
      <c r="M123" s="94">
        <v>8.0003136352944254E-4</v>
      </c>
    </row>
    <row r="124" spans="1:13" x14ac:dyDescent="0.35">
      <c r="A124" s="145"/>
      <c r="B124" s="146"/>
      <c r="C124" s="146"/>
      <c r="D124" s="146"/>
      <c r="E124" s="146"/>
      <c r="F124" s="146"/>
      <c r="G124" s="146"/>
    </row>
    <row r="125" spans="1:13" ht="15" customHeight="1" x14ac:dyDescent="0.35">
      <c r="A125" s="369" t="s">
        <v>188</v>
      </c>
      <c r="B125" s="370"/>
      <c r="C125" s="370"/>
      <c r="D125" s="370"/>
      <c r="E125" s="370"/>
      <c r="F125" s="370"/>
      <c r="G125" s="370"/>
      <c r="H125" s="370"/>
      <c r="I125" s="370"/>
      <c r="J125" s="370"/>
      <c r="K125" s="370"/>
      <c r="L125" s="370"/>
      <c r="M125" s="371"/>
    </row>
    <row r="126" spans="1:13" x14ac:dyDescent="0.35">
      <c r="A126" s="365" t="s">
        <v>106</v>
      </c>
      <c r="B126" s="381" t="s">
        <v>107</v>
      </c>
      <c r="C126" s="368"/>
      <c r="D126" s="381" t="s">
        <v>95</v>
      </c>
      <c r="E126" s="367"/>
      <c r="F126" s="367" t="s">
        <v>108</v>
      </c>
      <c r="G126" s="367"/>
      <c r="H126" s="367" t="s">
        <v>74</v>
      </c>
      <c r="I126" s="367"/>
      <c r="J126" s="367" t="s">
        <v>109</v>
      </c>
      <c r="K126" s="367"/>
      <c r="L126" s="367" t="s">
        <v>110</v>
      </c>
      <c r="M126" s="368"/>
    </row>
    <row r="127" spans="1:13" x14ac:dyDescent="0.35">
      <c r="A127" s="366"/>
      <c r="B127" s="82" t="s">
        <v>71</v>
      </c>
      <c r="C127" s="83" t="s">
        <v>75</v>
      </c>
      <c r="D127" s="44" t="s">
        <v>71</v>
      </c>
      <c r="E127" s="44" t="s">
        <v>75</v>
      </c>
      <c r="F127" s="44" t="s">
        <v>71</v>
      </c>
      <c r="G127" s="44" t="s">
        <v>75</v>
      </c>
      <c r="H127" s="44" t="s">
        <v>71</v>
      </c>
      <c r="I127" s="44" t="s">
        <v>75</v>
      </c>
      <c r="J127" s="44" t="s">
        <v>71</v>
      </c>
      <c r="K127" s="44" t="s">
        <v>75</v>
      </c>
      <c r="L127" s="44" t="s">
        <v>71</v>
      </c>
      <c r="M127" s="83" t="s">
        <v>75</v>
      </c>
    </row>
    <row r="128" spans="1:13" x14ac:dyDescent="0.35">
      <c r="A128" s="210" t="s">
        <v>174</v>
      </c>
      <c r="B128" s="84">
        <v>13518</v>
      </c>
      <c r="C128" s="85">
        <v>0.26256191123628242</v>
      </c>
      <c r="D128" s="211">
        <v>4511</v>
      </c>
      <c r="E128" s="212">
        <v>8.7617752743517532E-2</v>
      </c>
      <c r="F128" s="211">
        <v>298</v>
      </c>
      <c r="G128" s="212">
        <v>5.7880936195008259E-3</v>
      </c>
      <c r="H128" s="211">
        <v>25</v>
      </c>
      <c r="I128" s="212">
        <v>4.8557832378362629E-4</v>
      </c>
      <c r="J128" s="211">
        <v>31</v>
      </c>
      <c r="K128" s="212">
        <v>0.19047619047619047</v>
      </c>
      <c r="L128" s="211">
        <v>18383</v>
      </c>
      <c r="M128" s="85">
        <v>0.25461486638221426</v>
      </c>
    </row>
    <row r="129" spans="1:13" x14ac:dyDescent="0.35">
      <c r="A129" s="210" t="s">
        <v>39</v>
      </c>
      <c r="B129" s="84">
        <v>4267</v>
      </c>
      <c r="C129" s="85">
        <v>8.2878508303389331E-2</v>
      </c>
      <c r="D129" s="211">
        <v>6551</v>
      </c>
      <c r="E129" s="212">
        <v>0.12724094396426144</v>
      </c>
      <c r="F129" s="211">
        <v>983</v>
      </c>
      <c r="G129" s="212">
        <v>1.9092939691172185E-2</v>
      </c>
      <c r="H129" s="211">
        <v>38</v>
      </c>
      <c r="I129" s="212">
        <v>7.3807905215111198E-4</v>
      </c>
      <c r="J129" s="211">
        <v>3</v>
      </c>
      <c r="K129" s="212">
        <v>0.19047619047619047</v>
      </c>
      <c r="L129" s="211">
        <v>11842</v>
      </c>
      <c r="M129" s="85">
        <v>0.10267235571524815</v>
      </c>
    </row>
    <row r="130" spans="1:13" x14ac:dyDescent="0.35">
      <c r="A130" s="210" t="s">
        <v>175</v>
      </c>
      <c r="B130" s="84">
        <v>6006</v>
      </c>
      <c r="C130" s="85">
        <v>0.11665533650577838</v>
      </c>
      <c r="D130" s="211">
        <v>3523</v>
      </c>
      <c r="E130" s="212">
        <v>6.8427697387588624E-2</v>
      </c>
      <c r="F130" s="211">
        <v>218</v>
      </c>
      <c r="G130" s="212">
        <v>4.2342429833932211E-3</v>
      </c>
      <c r="H130" s="211">
        <v>18</v>
      </c>
      <c r="I130" s="212">
        <v>3.4961639312421094E-4</v>
      </c>
      <c r="J130" s="211">
        <v>7</v>
      </c>
      <c r="K130" s="212">
        <v>4.7619047619047616E-2</v>
      </c>
      <c r="L130" s="211">
        <v>9772</v>
      </c>
      <c r="M130" s="85">
        <v>0.11455947301444719</v>
      </c>
    </row>
    <row r="131" spans="1:13" x14ac:dyDescent="0.35">
      <c r="A131" s="210" t="s">
        <v>46</v>
      </c>
      <c r="B131" s="84">
        <v>4742</v>
      </c>
      <c r="C131" s="85">
        <v>9.210449645527824E-2</v>
      </c>
      <c r="D131" s="211">
        <v>1551</v>
      </c>
      <c r="E131" s="212">
        <v>3.0125279207536177E-2</v>
      </c>
      <c r="F131" s="211">
        <v>147</v>
      </c>
      <c r="G131" s="212">
        <v>2.8552005438477225E-3</v>
      </c>
      <c r="H131" s="211">
        <v>16</v>
      </c>
      <c r="I131" s="212">
        <v>3.1077012722152084E-4</v>
      </c>
      <c r="J131" s="211">
        <v>3</v>
      </c>
      <c r="K131" s="212">
        <v>4.7619047619047616E-2</v>
      </c>
      <c r="L131" s="211">
        <v>6459</v>
      </c>
      <c r="M131" s="85">
        <v>8.2850512762931358E-2</v>
      </c>
    </row>
    <row r="132" spans="1:13" x14ac:dyDescent="0.35">
      <c r="A132" s="210" t="s">
        <v>176</v>
      </c>
      <c r="B132" s="84">
        <v>3609</v>
      </c>
      <c r="C132" s="85">
        <v>7.0098086821404296E-2</v>
      </c>
      <c r="D132" s="211">
        <v>1463</v>
      </c>
      <c r="E132" s="212">
        <v>2.8416043507817811E-2</v>
      </c>
      <c r="F132" s="211">
        <v>131</v>
      </c>
      <c r="G132" s="212">
        <v>2.5444304166262017E-3</v>
      </c>
      <c r="H132" s="211">
        <v>21</v>
      </c>
      <c r="I132" s="212">
        <v>4.0788579197824609E-4</v>
      </c>
      <c r="J132" s="211">
        <v>3</v>
      </c>
      <c r="K132" s="212">
        <v>0.14285714285714285</v>
      </c>
      <c r="L132" s="211">
        <v>5227</v>
      </c>
      <c r="M132" s="85">
        <v>7.1053222546597794E-2</v>
      </c>
    </row>
    <row r="133" spans="1:13" x14ac:dyDescent="0.35">
      <c r="A133" s="210" t="s">
        <v>177</v>
      </c>
      <c r="B133" s="84">
        <v>3555</v>
      </c>
      <c r="C133" s="85">
        <v>6.9049237642031663E-2</v>
      </c>
      <c r="D133" s="211">
        <v>1056</v>
      </c>
      <c r="E133" s="212">
        <v>2.0510828396620374E-2</v>
      </c>
      <c r="F133" s="211">
        <v>67</v>
      </c>
      <c r="G133" s="212">
        <v>1.3013499077401186E-3</v>
      </c>
      <c r="H133" s="211">
        <v>1</v>
      </c>
      <c r="I133" s="212">
        <v>1.9423132951345053E-5</v>
      </c>
      <c r="J133" s="211">
        <v>4</v>
      </c>
      <c r="K133" s="212">
        <v>0</v>
      </c>
      <c r="L133" s="211">
        <v>4683</v>
      </c>
      <c r="M133" s="85">
        <v>7.0529231229882472E-2</v>
      </c>
    </row>
    <row r="134" spans="1:13" x14ac:dyDescent="0.35">
      <c r="A134" s="210" t="s">
        <v>40</v>
      </c>
      <c r="B134" s="84">
        <v>2240</v>
      </c>
      <c r="C134" s="85">
        <v>4.3507817811012914E-2</v>
      </c>
      <c r="D134" s="211">
        <v>1854</v>
      </c>
      <c r="E134" s="212">
        <v>3.6010488491793724E-2</v>
      </c>
      <c r="F134" s="211">
        <v>136</v>
      </c>
      <c r="G134" s="212">
        <v>2.6415460813829271E-3</v>
      </c>
      <c r="H134" s="211">
        <v>9</v>
      </c>
      <c r="I134" s="212">
        <v>1.7480819656210547E-4</v>
      </c>
      <c r="J134" s="211">
        <v>0</v>
      </c>
      <c r="K134" s="212">
        <v>4.7619047619047616E-2</v>
      </c>
      <c r="L134" s="211">
        <v>4239</v>
      </c>
      <c r="M134" s="85">
        <v>5.280335354442698E-2</v>
      </c>
    </row>
    <row r="135" spans="1:13" x14ac:dyDescent="0.35">
      <c r="A135" s="210" t="s">
        <v>178</v>
      </c>
      <c r="B135" s="84">
        <v>1875</v>
      </c>
      <c r="C135" s="85">
        <v>3.6418374283771975E-2</v>
      </c>
      <c r="D135" s="211">
        <v>1147</v>
      </c>
      <c r="E135" s="212">
        <v>2.2278333495192773E-2</v>
      </c>
      <c r="F135" s="211">
        <v>81</v>
      </c>
      <c r="G135" s="212">
        <v>1.5732737690589492E-3</v>
      </c>
      <c r="H135" s="211">
        <v>11</v>
      </c>
      <c r="I135" s="212">
        <v>2.1365446246479557E-4</v>
      </c>
      <c r="J135" s="211">
        <v>2</v>
      </c>
      <c r="K135" s="212">
        <v>4.7619047619047616E-2</v>
      </c>
      <c r="L135" s="211">
        <v>3116</v>
      </c>
      <c r="M135" s="85">
        <v>5.4689722284602144E-2</v>
      </c>
    </row>
    <row r="136" spans="1:13" x14ac:dyDescent="0.35">
      <c r="A136" s="210" t="s">
        <v>179</v>
      </c>
      <c r="B136" s="84">
        <v>2931</v>
      </c>
      <c r="C136" s="85">
        <v>5.6929202680392345E-2</v>
      </c>
      <c r="D136" s="211">
        <v>151</v>
      </c>
      <c r="E136" s="212">
        <v>2.9328930756531029E-3</v>
      </c>
      <c r="F136" s="211">
        <v>8</v>
      </c>
      <c r="G136" s="212">
        <v>1.5538506361076042E-4</v>
      </c>
      <c r="H136" s="211">
        <v>0</v>
      </c>
      <c r="I136" s="212">
        <v>0</v>
      </c>
      <c r="J136" s="211">
        <v>2</v>
      </c>
      <c r="K136" s="212">
        <v>0</v>
      </c>
      <c r="L136" s="211">
        <v>3092</v>
      </c>
      <c r="M136" s="85">
        <v>4.2563066097761809E-2</v>
      </c>
    </row>
    <row r="137" spans="1:13" x14ac:dyDescent="0.35">
      <c r="A137" s="210" t="s">
        <v>42</v>
      </c>
      <c r="B137" s="84">
        <v>1498</v>
      </c>
      <c r="C137" s="85">
        <v>2.9095853161114887E-2</v>
      </c>
      <c r="D137" s="211">
        <v>838</v>
      </c>
      <c r="E137" s="212">
        <v>1.6276585413227154E-2</v>
      </c>
      <c r="F137" s="211">
        <v>54</v>
      </c>
      <c r="G137" s="212">
        <v>1.0488491793726328E-3</v>
      </c>
      <c r="H137" s="211">
        <v>7</v>
      </c>
      <c r="I137" s="212">
        <v>1.3596193065941537E-4</v>
      </c>
      <c r="J137" s="211">
        <v>0</v>
      </c>
      <c r="K137" s="212">
        <v>4.7619047619047616E-2</v>
      </c>
      <c r="L137" s="211">
        <v>2397</v>
      </c>
      <c r="M137" s="85">
        <v>2.8879407141253088E-2</v>
      </c>
    </row>
    <row r="138" spans="1:13" x14ac:dyDescent="0.35">
      <c r="A138" s="210" t="s">
        <v>180</v>
      </c>
      <c r="B138" s="84">
        <v>1217</v>
      </c>
      <c r="C138" s="85">
        <v>2.3637952801786929E-2</v>
      </c>
      <c r="D138" s="211">
        <v>647</v>
      </c>
      <c r="E138" s="212">
        <v>1.2566767019520248E-2</v>
      </c>
      <c r="F138" s="211">
        <v>60</v>
      </c>
      <c r="G138" s="212">
        <v>1.1653879770807032E-3</v>
      </c>
      <c r="H138" s="211">
        <v>4</v>
      </c>
      <c r="I138" s="212">
        <v>7.7692531805380211E-5</v>
      </c>
      <c r="J138" s="211">
        <v>2</v>
      </c>
      <c r="K138" s="212">
        <v>9.5238095238095233E-2</v>
      </c>
      <c r="L138" s="211">
        <v>1930</v>
      </c>
      <c r="M138" s="85">
        <v>2.2441799535893404E-2</v>
      </c>
    </row>
    <row r="139" spans="1:13" x14ac:dyDescent="0.35">
      <c r="A139" s="210" t="s">
        <v>59</v>
      </c>
      <c r="B139" s="84">
        <v>1343</v>
      </c>
      <c r="C139" s="85">
        <v>2.6085267553656404E-2</v>
      </c>
      <c r="D139" s="211">
        <v>409</v>
      </c>
      <c r="E139" s="212">
        <v>7.944061377100126E-3</v>
      </c>
      <c r="F139" s="211">
        <v>24</v>
      </c>
      <c r="G139" s="212">
        <v>4.6615519083228124E-4</v>
      </c>
      <c r="H139" s="211">
        <v>1</v>
      </c>
      <c r="I139" s="212">
        <v>1.9423132951345053E-5</v>
      </c>
      <c r="J139" s="211">
        <v>0</v>
      </c>
      <c r="K139" s="212">
        <v>0</v>
      </c>
      <c r="L139" s="211">
        <v>1777</v>
      </c>
      <c r="M139" s="85">
        <v>2.2606482521146793E-2</v>
      </c>
    </row>
    <row r="140" spans="1:13" x14ac:dyDescent="0.35">
      <c r="A140" s="210" t="s">
        <v>181</v>
      </c>
      <c r="B140" s="84">
        <v>1053</v>
      </c>
      <c r="C140" s="85">
        <v>2.0452558997766341E-2</v>
      </c>
      <c r="D140" s="211">
        <v>306</v>
      </c>
      <c r="E140" s="212">
        <v>5.9434786831115858E-3</v>
      </c>
      <c r="F140" s="211">
        <v>22</v>
      </c>
      <c r="G140" s="212">
        <v>4.2730892492959114E-4</v>
      </c>
      <c r="H140" s="211">
        <v>6</v>
      </c>
      <c r="I140" s="212">
        <v>1.1653879770807031E-4</v>
      </c>
      <c r="J140" s="211">
        <v>0</v>
      </c>
      <c r="K140" s="212">
        <v>4.7619047619047616E-2</v>
      </c>
      <c r="L140" s="211">
        <v>1387</v>
      </c>
      <c r="M140" s="85">
        <v>2.0660229059061307E-2</v>
      </c>
    </row>
    <row r="141" spans="1:13" x14ac:dyDescent="0.35">
      <c r="A141" s="210" t="s">
        <v>45</v>
      </c>
      <c r="B141" s="84">
        <v>783</v>
      </c>
      <c r="C141" s="85">
        <v>1.5208313100903176E-2</v>
      </c>
      <c r="D141" s="211">
        <v>401</v>
      </c>
      <c r="E141" s="212">
        <v>7.788676313489366E-3</v>
      </c>
      <c r="F141" s="211">
        <v>48</v>
      </c>
      <c r="G141" s="212">
        <v>9.3231038166456247E-4</v>
      </c>
      <c r="H141" s="211">
        <v>15</v>
      </c>
      <c r="I141" s="212">
        <v>2.9134699427017579E-4</v>
      </c>
      <c r="J141" s="211">
        <v>1</v>
      </c>
      <c r="K141" s="212">
        <v>0</v>
      </c>
      <c r="L141" s="211">
        <v>1248</v>
      </c>
      <c r="M141" s="85">
        <v>1.6378471442473241E-2</v>
      </c>
    </row>
    <row r="142" spans="1:13" x14ac:dyDescent="0.35">
      <c r="A142" s="210" t="s">
        <v>54</v>
      </c>
      <c r="B142" s="84">
        <v>869</v>
      </c>
      <c r="C142" s="85">
        <v>1.6878702534718851E-2</v>
      </c>
      <c r="D142" s="211">
        <v>255</v>
      </c>
      <c r="E142" s="212">
        <v>4.952898902592988E-3</v>
      </c>
      <c r="F142" s="211">
        <v>15</v>
      </c>
      <c r="G142" s="212">
        <v>2.9134699427017579E-4</v>
      </c>
      <c r="H142" s="211">
        <v>2</v>
      </c>
      <c r="I142" s="212">
        <v>3.8846265902690105E-5</v>
      </c>
      <c r="J142" s="211">
        <v>2</v>
      </c>
      <c r="K142" s="212">
        <v>0</v>
      </c>
      <c r="L142" s="211">
        <v>1143</v>
      </c>
      <c r="M142" s="85">
        <v>1.413279437083614E-2</v>
      </c>
    </row>
    <row r="143" spans="1:13" x14ac:dyDescent="0.35">
      <c r="A143" s="210" t="s">
        <v>182</v>
      </c>
      <c r="B143" s="84">
        <v>466</v>
      </c>
      <c r="C143" s="85">
        <v>9.0511799553267946E-3</v>
      </c>
      <c r="D143" s="211">
        <v>144</v>
      </c>
      <c r="E143" s="212">
        <v>2.7969311449936875E-3</v>
      </c>
      <c r="F143" s="211">
        <v>7</v>
      </c>
      <c r="G143" s="212">
        <v>1.3596193065941537E-4</v>
      </c>
      <c r="H143" s="211">
        <v>1</v>
      </c>
      <c r="I143" s="212">
        <v>1.9423132951345053E-5</v>
      </c>
      <c r="J143" s="211">
        <v>0</v>
      </c>
      <c r="K143" s="212">
        <v>0</v>
      </c>
      <c r="L143" s="211">
        <v>618</v>
      </c>
      <c r="M143" s="85">
        <v>9.2222471741896846E-3</v>
      </c>
    </row>
    <row r="144" spans="1:13" x14ac:dyDescent="0.35">
      <c r="A144" s="210" t="s">
        <v>183</v>
      </c>
      <c r="B144" s="84">
        <v>405</v>
      </c>
      <c r="C144" s="85">
        <v>7.866368845294746E-3</v>
      </c>
      <c r="D144" s="211">
        <v>177</v>
      </c>
      <c r="E144" s="212">
        <v>3.4378945323880741E-3</v>
      </c>
      <c r="F144" s="211">
        <v>12</v>
      </c>
      <c r="G144" s="212">
        <v>2.3307759541614062E-4</v>
      </c>
      <c r="H144" s="211">
        <v>1</v>
      </c>
      <c r="I144" s="212">
        <v>1.9423132951345053E-5</v>
      </c>
      <c r="J144" s="211">
        <v>1</v>
      </c>
      <c r="K144" s="212">
        <v>9.5238095238095233E-2</v>
      </c>
      <c r="L144" s="211">
        <v>596</v>
      </c>
      <c r="M144" s="85">
        <v>8.41380342840033E-3</v>
      </c>
    </row>
    <row r="145" spans="1:13" x14ac:dyDescent="0.35">
      <c r="A145" s="210" t="s">
        <v>47</v>
      </c>
      <c r="B145" s="84">
        <v>145</v>
      </c>
      <c r="C145" s="85">
        <v>2.8163542779450325E-3</v>
      </c>
      <c r="D145" s="211">
        <v>191</v>
      </c>
      <c r="E145" s="212">
        <v>3.7098183937069049E-3</v>
      </c>
      <c r="F145" s="211">
        <v>24</v>
      </c>
      <c r="G145" s="212">
        <v>4.6615519083228124E-4</v>
      </c>
      <c r="H145" s="211">
        <v>3</v>
      </c>
      <c r="I145" s="212">
        <v>5.8269398854035155E-5</v>
      </c>
      <c r="J145" s="211">
        <v>0</v>
      </c>
      <c r="K145" s="212">
        <v>0</v>
      </c>
      <c r="L145" s="211">
        <v>363</v>
      </c>
      <c r="M145" s="85">
        <v>3.9973051875140352E-3</v>
      </c>
    </row>
    <row r="146" spans="1:13" x14ac:dyDescent="0.35">
      <c r="A146" s="210" t="s">
        <v>184</v>
      </c>
      <c r="B146" s="84">
        <v>133</v>
      </c>
      <c r="C146" s="85">
        <v>2.5832766825288917E-3</v>
      </c>
      <c r="D146" s="211">
        <v>117</v>
      </c>
      <c r="E146" s="212">
        <v>2.2725065553073709E-3</v>
      </c>
      <c r="F146" s="211">
        <v>7</v>
      </c>
      <c r="G146" s="212">
        <v>1.3596193065941537E-4</v>
      </c>
      <c r="H146" s="211">
        <v>0</v>
      </c>
      <c r="I146" s="212">
        <v>0</v>
      </c>
      <c r="J146" s="211">
        <v>0</v>
      </c>
      <c r="K146" s="212">
        <v>0</v>
      </c>
      <c r="L146" s="211">
        <v>257</v>
      </c>
      <c r="M146" s="85">
        <v>2.5151583202335506E-3</v>
      </c>
    </row>
    <row r="147" spans="1:13" x14ac:dyDescent="0.35">
      <c r="A147" s="210" t="s">
        <v>185</v>
      </c>
      <c r="B147" s="84">
        <v>43</v>
      </c>
      <c r="C147" s="85">
        <v>8.3519471690783728E-4</v>
      </c>
      <c r="D147" s="211">
        <v>29</v>
      </c>
      <c r="E147" s="212">
        <v>5.6327085558900648E-4</v>
      </c>
      <c r="F147" s="211">
        <v>2</v>
      </c>
      <c r="G147" s="212">
        <v>3.8846265902690105E-5</v>
      </c>
      <c r="H147" s="211">
        <v>0</v>
      </c>
      <c r="I147" s="212">
        <v>0</v>
      </c>
      <c r="J147" s="211">
        <v>0</v>
      </c>
      <c r="K147" s="212">
        <v>0</v>
      </c>
      <c r="L147" s="211">
        <v>74</v>
      </c>
      <c r="M147" s="85">
        <v>1.0330114529530654E-3</v>
      </c>
    </row>
    <row r="148" spans="1:13" x14ac:dyDescent="0.35">
      <c r="A148" s="210" t="s">
        <v>186</v>
      </c>
      <c r="B148" s="84">
        <v>20</v>
      </c>
      <c r="C148" s="85">
        <v>3.8846265902690104E-4</v>
      </c>
      <c r="D148" s="211">
        <v>14</v>
      </c>
      <c r="E148" s="212">
        <v>2.7192386131883074E-4</v>
      </c>
      <c r="F148" s="211">
        <v>3</v>
      </c>
      <c r="G148" s="212">
        <v>5.8269398854035155E-5</v>
      </c>
      <c r="H148" s="211">
        <v>0</v>
      </c>
      <c r="I148" s="212">
        <v>0</v>
      </c>
      <c r="J148" s="211">
        <v>0</v>
      </c>
      <c r="K148" s="212">
        <v>0</v>
      </c>
      <c r="L148" s="211">
        <v>37</v>
      </c>
      <c r="M148" s="85">
        <v>0</v>
      </c>
    </row>
    <row r="149" spans="1:13" x14ac:dyDescent="0.35">
      <c r="A149" s="210" t="s">
        <v>187</v>
      </c>
      <c r="B149" s="84">
        <v>767</v>
      </c>
      <c r="C149" s="85">
        <v>1.4897542973681654E-2</v>
      </c>
      <c r="D149" s="211">
        <v>723</v>
      </c>
      <c r="E149" s="212">
        <v>1.4042925123822473E-2</v>
      </c>
      <c r="F149" s="211">
        <v>65</v>
      </c>
      <c r="G149" s="212">
        <v>1.2625036418374284E-3</v>
      </c>
      <c r="H149" s="211">
        <v>1</v>
      </c>
      <c r="I149" s="212">
        <v>1.9423132951345053E-5</v>
      </c>
      <c r="J149" s="211">
        <v>0</v>
      </c>
      <c r="K149" s="212">
        <v>0</v>
      </c>
      <c r="L149" s="211">
        <v>1556</v>
      </c>
      <c r="M149" s="85">
        <v>3.3834867879332289E-3</v>
      </c>
    </row>
    <row r="150" spans="1:13" x14ac:dyDescent="0.35">
      <c r="A150" s="26" t="s">
        <v>71</v>
      </c>
      <c r="B150" s="317">
        <v>51485</v>
      </c>
      <c r="C150" s="318">
        <v>1</v>
      </c>
      <c r="D150" s="319">
        <v>26058</v>
      </c>
      <c r="E150" s="320">
        <v>1</v>
      </c>
      <c r="F150" s="319">
        <v>2412</v>
      </c>
      <c r="G150" s="320">
        <v>1</v>
      </c>
      <c r="H150" s="319">
        <v>180</v>
      </c>
      <c r="I150" s="320">
        <v>1</v>
      </c>
      <c r="J150" s="319">
        <v>61</v>
      </c>
      <c r="K150" s="320">
        <v>1</v>
      </c>
      <c r="L150" s="319">
        <v>80196</v>
      </c>
      <c r="M150" s="318">
        <v>1</v>
      </c>
    </row>
  </sheetData>
  <mergeCells count="20">
    <mergeCell ref="A62:I62"/>
    <mergeCell ref="A52:H52"/>
    <mergeCell ref="A11:H11"/>
    <mergeCell ref="A21:I21"/>
    <mergeCell ref="A9:H9"/>
    <mergeCell ref="A126:A127"/>
    <mergeCell ref="L126:M126"/>
    <mergeCell ref="A125:M125"/>
    <mergeCell ref="J126:K126"/>
    <mergeCell ref="A103:G103"/>
    <mergeCell ref="A31:H31"/>
    <mergeCell ref="A41:I41"/>
    <mergeCell ref="A115:M115"/>
    <mergeCell ref="H126:I126"/>
    <mergeCell ref="B126:C126"/>
    <mergeCell ref="D126:E126"/>
    <mergeCell ref="F126:G126"/>
    <mergeCell ref="A74:K74"/>
    <mergeCell ref="A105:A106"/>
    <mergeCell ref="B105:F105"/>
  </mergeCells>
  <phoneticPr fontId="22" type="noConversion"/>
  <conditionalFormatting sqref="G101 H78:H100 I101 J78:J100">
    <cfRule type="expression" dxfId="2" priority="16">
      <formula>G78&lt;0</formula>
    </cfRule>
  </conditionalFormatting>
  <conditionalFormatting sqref="G78:G99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{A98745A0-A61F-4518-922C-5D1DA5A3B830}</x14:id>
        </ext>
      </extLst>
    </cfRule>
  </conditionalFormatting>
  <conditionalFormatting sqref="I78:I99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{022AD1DB-CBC2-4071-A01F-293DFBC345BD}</x14:id>
        </ext>
      </extLst>
    </cfRule>
  </conditionalFormatting>
  <conditionalFormatting sqref="K78:K99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{5DC34D15-F64F-4D1A-915B-1AD4253A06CA}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8745A0-A61F-4518-922C-5D1DA5A3B8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G78:G99</xm:sqref>
        </x14:conditionalFormatting>
        <x14:conditionalFormatting xmlns:xm="http://schemas.microsoft.com/office/excel/2006/main">
          <x14:cfRule type="dataBar" id="{022AD1DB-CBC2-4071-A01F-293DFBC345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I78:I99</xm:sqref>
        </x14:conditionalFormatting>
        <x14:conditionalFormatting xmlns:xm="http://schemas.microsoft.com/office/excel/2006/main">
          <x14:cfRule type="dataBar" id="{5DC34D15-F64F-4D1A-915B-1AD4253A06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K78:K99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7B0D-91AE-494D-AC53-4845B1512976}">
  <sheetPr codeName="Hoja3"/>
  <dimension ref="A8:M79"/>
  <sheetViews>
    <sheetView topLeftCell="A73" zoomScale="90" zoomScaleNormal="90" workbookViewId="0">
      <selection activeCell="B52" sqref="B52"/>
    </sheetView>
  </sheetViews>
  <sheetFormatPr baseColWidth="10" defaultColWidth="10.81640625" defaultRowHeight="14.5" x14ac:dyDescent="0.35"/>
  <cols>
    <col min="1" max="9" width="14.1796875" style="177" customWidth="1"/>
    <col min="10" max="16384" width="10.81640625" style="177"/>
  </cols>
  <sheetData>
    <row r="8" spans="1:13" ht="16" customHeight="1" x14ac:dyDescent="0.35">
      <c r="A8" s="364" t="s">
        <v>101</v>
      </c>
      <c r="B8" s="364"/>
      <c r="C8" s="364"/>
      <c r="D8" s="364"/>
      <c r="E8" s="364"/>
      <c r="F8" s="364"/>
      <c r="G8" s="364"/>
      <c r="H8" s="364"/>
      <c r="I8" s="54"/>
      <c r="J8" s="147"/>
      <c r="K8" s="147"/>
      <c r="M8" s="334"/>
    </row>
    <row r="9" spans="1:13" ht="16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147"/>
      <c r="K9" s="147"/>
    </row>
    <row r="10" spans="1:13" x14ac:dyDescent="0.35">
      <c r="A10" s="132"/>
      <c r="B10" s="49"/>
      <c r="C10" s="49"/>
      <c r="D10" s="49"/>
      <c r="E10" s="49"/>
      <c r="F10" s="49"/>
      <c r="G10" s="50"/>
      <c r="H10" s="49"/>
      <c r="I10" s="51"/>
      <c r="J10" s="17"/>
      <c r="K10" s="17"/>
    </row>
    <row r="11" spans="1:13" x14ac:dyDescent="0.35">
      <c r="A11" s="335" t="s">
        <v>209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3" ht="30.65" customHeight="1" thickBot="1" x14ac:dyDescent="0.4">
      <c r="A12" s="392" t="s">
        <v>201</v>
      </c>
      <c r="B12" s="390"/>
      <c r="C12" s="390"/>
      <c r="D12" s="390"/>
      <c r="E12" s="390"/>
      <c r="F12" s="390"/>
      <c r="G12" s="390"/>
      <c r="H12" s="391"/>
      <c r="I12" s="17"/>
      <c r="J12" s="17"/>
      <c r="K12" s="17"/>
    </row>
    <row r="13" spans="1:13" ht="33.65" customHeight="1" x14ac:dyDescent="0.35">
      <c r="A13" s="29" t="s">
        <v>5</v>
      </c>
      <c r="B13" s="68" t="s">
        <v>22</v>
      </c>
      <c r="C13" s="69" t="s">
        <v>164</v>
      </c>
      <c r="D13" s="69" t="s">
        <v>23</v>
      </c>
      <c r="E13" s="69" t="s">
        <v>24</v>
      </c>
      <c r="F13" s="70" t="s">
        <v>165</v>
      </c>
      <c r="G13" s="68" t="s">
        <v>25</v>
      </c>
      <c r="H13" s="70" t="s">
        <v>26</v>
      </c>
      <c r="I13" s="17"/>
      <c r="J13" s="17"/>
      <c r="K13" s="17"/>
    </row>
    <row r="14" spans="1:13" x14ac:dyDescent="0.35">
      <c r="A14" s="149" t="s">
        <v>27</v>
      </c>
      <c r="B14" s="75">
        <v>1364100</v>
      </c>
      <c r="C14" s="75">
        <v>136084</v>
      </c>
      <c r="D14" s="75">
        <v>84547</v>
      </c>
      <c r="E14" s="75">
        <v>51537</v>
      </c>
      <c r="F14" s="76">
        <v>96382</v>
      </c>
      <c r="G14" s="127">
        <v>9.0711539384502174E-2</v>
      </c>
      <c r="H14" s="60">
        <v>6.5993281670024009E-2</v>
      </c>
      <c r="I14" s="17"/>
      <c r="J14" s="17"/>
      <c r="K14" s="17"/>
    </row>
    <row r="15" spans="1:13" x14ac:dyDescent="0.35">
      <c r="A15" s="150" t="s">
        <v>28</v>
      </c>
      <c r="B15" s="77">
        <v>396210</v>
      </c>
      <c r="C15" s="77">
        <v>24503</v>
      </c>
      <c r="D15" s="77">
        <v>18326</v>
      </c>
      <c r="E15" s="77">
        <v>6177</v>
      </c>
      <c r="F15" s="78">
        <v>15664</v>
      </c>
      <c r="G15" s="61">
        <v>5.8241604133934533E-2</v>
      </c>
      <c r="H15" s="62">
        <v>3.8031048330314614E-2</v>
      </c>
      <c r="I15" s="17"/>
      <c r="J15" s="17"/>
      <c r="K15" s="17"/>
    </row>
    <row r="16" spans="1:13" x14ac:dyDescent="0.35">
      <c r="A16" s="150" t="s">
        <v>29</v>
      </c>
      <c r="B16" s="77">
        <v>109095</v>
      </c>
      <c r="C16" s="77">
        <v>5137</v>
      </c>
      <c r="D16" s="77">
        <v>3882</v>
      </c>
      <c r="E16" s="51">
        <v>1255</v>
      </c>
      <c r="F16" s="78">
        <v>3278</v>
      </c>
      <c r="G16" s="61">
        <v>4.4969885846347785E-2</v>
      </c>
      <c r="H16" s="62">
        <v>2.9170708266220532E-2</v>
      </c>
      <c r="I16" s="17"/>
      <c r="J16" s="17"/>
      <c r="K16" s="17"/>
    </row>
    <row r="17" spans="1:11" x14ac:dyDescent="0.35">
      <c r="A17" s="150" t="s">
        <v>30</v>
      </c>
      <c r="B17" s="77">
        <v>46448</v>
      </c>
      <c r="C17" s="51">
        <v>1993</v>
      </c>
      <c r="D17" s="51">
        <v>1463</v>
      </c>
      <c r="E17" s="51">
        <v>530</v>
      </c>
      <c r="F17" s="78">
        <v>1174</v>
      </c>
      <c r="G17" s="61">
        <v>4.1142833550091865E-2</v>
      </c>
      <c r="H17" s="62">
        <v>2.4652471546764101E-2</v>
      </c>
      <c r="I17" s="17"/>
      <c r="J17" s="17"/>
      <c r="K17" s="17"/>
    </row>
    <row r="18" spans="1:11" x14ac:dyDescent="0.35">
      <c r="A18" s="150" t="s">
        <v>31</v>
      </c>
      <c r="B18" s="77">
        <v>21122</v>
      </c>
      <c r="C18" s="51">
        <v>871</v>
      </c>
      <c r="D18" s="51">
        <v>646</v>
      </c>
      <c r="E18" s="51">
        <v>225</v>
      </c>
      <c r="F18" s="79">
        <v>563</v>
      </c>
      <c r="G18" s="61">
        <v>3.9603510207793388E-2</v>
      </c>
      <c r="H18" s="62">
        <v>2.5962646991007608E-2</v>
      </c>
      <c r="I18" s="17"/>
      <c r="J18" s="17"/>
      <c r="K18" s="17"/>
    </row>
    <row r="19" spans="1:11" x14ac:dyDescent="0.35">
      <c r="A19" s="150" t="s">
        <v>32</v>
      </c>
      <c r="B19" s="77">
        <v>44517</v>
      </c>
      <c r="C19" s="77">
        <v>1969</v>
      </c>
      <c r="D19" s="51">
        <v>1306</v>
      </c>
      <c r="E19" s="51">
        <v>663</v>
      </c>
      <c r="F19" s="78">
        <v>1304</v>
      </c>
      <c r="G19" s="61">
        <v>4.2356838618078561E-2</v>
      </c>
      <c r="H19" s="62">
        <v>2.8458567032583312E-2</v>
      </c>
      <c r="I19" s="17"/>
      <c r="J19" s="17"/>
      <c r="K19" s="17"/>
    </row>
    <row r="20" spans="1:11" ht="15" thickBot="1" x14ac:dyDescent="0.4">
      <c r="A20" s="151" t="s">
        <v>33</v>
      </c>
      <c r="B20" s="80">
        <v>1981492</v>
      </c>
      <c r="C20" s="80">
        <v>170557</v>
      </c>
      <c r="D20" s="80">
        <v>110170</v>
      </c>
      <c r="E20" s="80">
        <v>60387</v>
      </c>
      <c r="F20" s="81">
        <v>118365</v>
      </c>
      <c r="G20" s="63">
        <v>7.9253306964664844E-2</v>
      </c>
      <c r="H20" s="128">
        <v>5.6368124115118316E-2</v>
      </c>
      <c r="I20" s="17"/>
      <c r="J20" s="17"/>
      <c r="K20" s="17"/>
    </row>
    <row r="21" spans="1:11" x14ac:dyDescent="0.3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ht="15.75" customHeight="1" thickBot="1" x14ac:dyDescent="0.4">
      <c r="A22" s="387" t="s">
        <v>202</v>
      </c>
      <c r="B22" s="388"/>
      <c r="C22" s="388"/>
      <c r="D22" s="388"/>
      <c r="E22" s="388"/>
      <c r="F22" s="388"/>
      <c r="G22" s="388"/>
      <c r="H22" s="388"/>
      <c r="I22" s="388"/>
      <c r="J22" s="17"/>
      <c r="K22" s="17"/>
    </row>
    <row r="23" spans="1:11" ht="30" x14ac:dyDescent="0.35">
      <c r="A23" s="56" t="s">
        <v>111</v>
      </c>
      <c r="B23" s="56" t="s">
        <v>27</v>
      </c>
      <c r="C23" s="58" t="s">
        <v>28</v>
      </c>
      <c r="D23" s="58" t="s">
        <v>29</v>
      </c>
      <c r="E23" s="58" t="s">
        <v>30</v>
      </c>
      <c r="F23" s="58" t="s">
        <v>31</v>
      </c>
      <c r="G23" s="57" t="s">
        <v>34</v>
      </c>
      <c r="H23" s="56" t="s">
        <v>35</v>
      </c>
      <c r="I23" s="57" t="s">
        <v>36</v>
      </c>
      <c r="J23" s="17"/>
      <c r="K23" s="17"/>
    </row>
    <row r="24" spans="1:11" x14ac:dyDescent="0.35">
      <c r="A24" s="129" t="s">
        <v>27</v>
      </c>
      <c r="B24" s="59">
        <v>0.97934095740781468</v>
      </c>
      <c r="C24" s="30">
        <v>1.6455538450260244E-2</v>
      </c>
      <c r="D24" s="30">
        <v>2.5093468220804926E-3</v>
      </c>
      <c r="E24" s="30">
        <v>7.8073455025291403E-4</v>
      </c>
      <c r="F24" s="30">
        <v>2.8297045671138481E-4</v>
      </c>
      <c r="G24" s="60">
        <v>6.3045231288028742E-4</v>
      </c>
      <c r="H24" s="66"/>
      <c r="I24" s="60">
        <v>2.0659042592185324E-2</v>
      </c>
      <c r="J24" s="17"/>
      <c r="K24" s="17"/>
    </row>
    <row r="25" spans="1:11" x14ac:dyDescent="0.35">
      <c r="A25" s="130" t="s">
        <v>28</v>
      </c>
      <c r="B25" s="61">
        <v>3.8694126851921959E-2</v>
      </c>
      <c r="C25" s="50">
        <v>0.93429242068599982</v>
      </c>
      <c r="D25" s="49">
        <v>1.8689583806567225E-2</v>
      </c>
      <c r="E25" s="49">
        <v>4.7121475984957476E-3</v>
      </c>
      <c r="F25" s="49">
        <v>1.4285353726559149E-3</v>
      </c>
      <c r="G25" s="62">
        <v>2.1831856843593043E-3</v>
      </c>
      <c r="H25" s="61">
        <v>3.8694126851921959E-2</v>
      </c>
      <c r="I25" s="62">
        <v>2.7013452462078189E-2</v>
      </c>
      <c r="J25" s="17"/>
      <c r="K25" s="17"/>
    </row>
    <row r="26" spans="1:11" x14ac:dyDescent="0.35">
      <c r="A26" s="130" t="s">
        <v>29</v>
      </c>
      <c r="B26" s="61">
        <v>2.251248911499152E-2</v>
      </c>
      <c r="C26" s="49">
        <v>4.9919794674366379E-2</v>
      </c>
      <c r="D26" s="50">
        <v>0.88247857372015215</v>
      </c>
      <c r="E26" s="49">
        <v>2.8708923415371925E-2</v>
      </c>
      <c r="F26" s="49">
        <v>8.4880150327696045E-3</v>
      </c>
      <c r="G26" s="62">
        <v>7.8922040423484111E-3</v>
      </c>
      <c r="H26" s="61">
        <v>7.2432283789357899E-2</v>
      </c>
      <c r="I26" s="62">
        <v>4.5089142490489939E-2</v>
      </c>
      <c r="J26" s="17"/>
      <c r="K26" s="17"/>
    </row>
    <row r="27" spans="1:11" x14ac:dyDescent="0.35">
      <c r="A27" s="130" t="s">
        <v>30</v>
      </c>
      <c r="B27" s="61">
        <v>1.6104030313468826E-2</v>
      </c>
      <c r="C27" s="49">
        <v>2.7579228384429898E-2</v>
      </c>
      <c r="D27" s="49">
        <v>4.9689975887013432E-2</v>
      </c>
      <c r="E27" s="50">
        <v>0.84550465036169475</v>
      </c>
      <c r="F27" s="49">
        <v>3.3585945573544607E-2</v>
      </c>
      <c r="G27" s="62">
        <v>2.7536169479848431E-2</v>
      </c>
      <c r="H27" s="61">
        <v>9.337323458491216E-2</v>
      </c>
      <c r="I27" s="62">
        <v>6.1122115053393038E-2</v>
      </c>
      <c r="J27" s="17"/>
      <c r="K27" s="17"/>
    </row>
    <row r="28" spans="1:11" x14ac:dyDescent="0.35">
      <c r="A28" s="130" t="s">
        <v>31</v>
      </c>
      <c r="B28" s="61">
        <v>1.7517280560552979E-2</v>
      </c>
      <c r="C28" s="49">
        <v>2.0784016665088532E-2</v>
      </c>
      <c r="D28" s="49">
        <v>3.1909857021115422E-2</v>
      </c>
      <c r="E28" s="49">
        <v>5.7949057854369851E-2</v>
      </c>
      <c r="F28" s="50">
        <v>0.78950856926427426</v>
      </c>
      <c r="G28" s="62">
        <v>8.2331218634598996E-2</v>
      </c>
      <c r="H28" s="61">
        <v>0.12816021210112677</v>
      </c>
      <c r="I28" s="62">
        <v>8.2331218634598996E-2</v>
      </c>
      <c r="J28" s="17"/>
      <c r="K28" s="17"/>
    </row>
    <row r="29" spans="1:11" ht="15" thickBot="1" x14ac:dyDescent="0.4">
      <c r="A29" s="131" t="s">
        <v>34</v>
      </c>
      <c r="B29" s="63">
        <v>1.6398229889705056E-2</v>
      </c>
      <c r="C29" s="64">
        <v>1.3927263741941281E-2</v>
      </c>
      <c r="D29" s="64">
        <v>1.6151133274928679E-2</v>
      </c>
      <c r="E29" s="64">
        <v>2.062133566951951E-2</v>
      </c>
      <c r="F29" s="64">
        <v>3.0415346946110474E-2</v>
      </c>
      <c r="G29" s="65">
        <v>0.90248669047779495</v>
      </c>
      <c r="H29" s="63">
        <v>9.7513309522205008E-2</v>
      </c>
      <c r="I29" s="67"/>
      <c r="J29" s="17"/>
      <c r="K29" s="17"/>
    </row>
    <row r="30" spans="1:11" x14ac:dyDescent="0.35">
      <c r="A30" s="132"/>
      <c r="B30" s="49"/>
      <c r="C30" s="49"/>
      <c r="D30" s="49"/>
      <c r="E30" s="49"/>
      <c r="F30" s="49"/>
      <c r="G30" s="50"/>
      <c r="H30" s="49"/>
      <c r="I30" s="51"/>
      <c r="J30" s="17"/>
      <c r="K30" s="17"/>
    </row>
    <row r="31" spans="1:11" x14ac:dyDescent="0.35">
      <c r="A31" s="335" t="s">
        <v>168</v>
      </c>
      <c r="B31" s="49"/>
      <c r="C31" s="49"/>
      <c r="D31" s="49"/>
      <c r="E31" s="49"/>
      <c r="F31" s="49"/>
      <c r="G31" s="50"/>
      <c r="H31" s="49"/>
      <c r="I31" s="51"/>
      <c r="J31" s="17"/>
      <c r="K31" s="17"/>
    </row>
    <row r="32" spans="1:11" ht="45.75" customHeight="1" thickBot="1" x14ac:dyDescent="0.4">
      <c r="A32" s="392" t="s">
        <v>203</v>
      </c>
      <c r="B32" s="390"/>
      <c r="C32" s="390"/>
      <c r="D32" s="390"/>
      <c r="E32" s="390"/>
      <c r="F32" s="390"/>
      <c r="G32" s="390"/>
      <c r="H32" s="391"/>
      <c r="I32" s="17"/>
      <c r="J32" s="17"/>
      <c r="K32" s="17"/>
    </row>
    <row r="33" spans="1:11" ht="33.75" customHeight="1" x14ac:dyDescent="0.35">
      <c r="A33" s="29" t="s">
        <v>111</v>
      </c>
      <c r="B33" s="68" t="s">
        <v>22</v>
      </c>
      <c r="C33" s="69" t="s">
        <v>170</v>
      </c>
      <c r="D33" s="69" t="s">
        <v>23</v>
      </c>
      <c r="E33" s="69" t="s">
        <v>24</v>
      </c>
      <c r="F33" s="70" t="s">
        <v>171</v>
      </c>
      <c r="G33" s="68" t="s">
        <v>25</v>
      </c>
      <c r="H33" s="70" t="s">
        <v>26</v>
      </c>
      <c r="I33" s="17"/>
      <c r="J33" s="17"/>
      <c r="K33" s="17"/>
    </row>
    <row r="34" spans="1:11" x14ac:dyDescent="0.35">
      <c r="A34" s="154" t="s">
        <v>27</v>
      </c>
      <c r="B34" s="178">
        <v>1062501</v>
      </c>
      <c r="C34" s="75">
        <v>424692</v>
      </c>
      <c r="D34" s="75">
        <v>366912</v>
      </c>
      <c r="E34" s="75">
        <v>57780</v>
      </c>
      <c r="F34" s="76">
        <v>410038</v>
      </c>
      <c r="G34" s="127">
        <v>0.28556616390744172</v>
      </c>
      <c r="H34" s="60">
        <v>0.27845646193411516</v>
      </c>
      <c r="I34" s="17"/>
      <c r="J34" s="17"/>
      <c r="K34" s="17"/>
    </row>
    <row r="35" spans="1:11" x14ac:dyDescent="0.35">
      <c r="A35" s="159" t="s">
        <v>28</v>
      </c>
      <c r="B35" s="160">
        <v>303487</v>
      </c>
      <c r="C35" s="77">
        <v>84488</v>
      </c>
      <c r="D35" s="77">
        <v>78486</v>
      </c>
      <c r="E35" s="77">
        <v>6002</v>
      </c>
      <c r="F35" s="78">
        <v>109649</v>
      </c>
      <c r="G35" s="61">
        <v>0.21776660867323924</v>
      </c>
      <c r="H35" s="62">
        <v>0.265406548933039</v>
      </c>
      <c r="I35" s="17"/>
      <c r="J35" s="17"/>
      <c r="K35" s="17"/>
    </row>
    <row r="36" spans="1:11" x14ac:dyDescent="0.35">
      <c r="A36" s="159" t="s">
        <v>29</v>
      </c>
      <c r="B36" s="160">
        <v>86500</v>
      </c>
      <c r="C36" s="77">
        <v>21366</v>
      </c>
      <c r="D36" s="77">
        <v>20167</v>
      </c>
      <c r="E36" s="77">
        <v>1199</v>
      </c>
      <c r="F36" s="78">
        <v>24108</v>
      </c>
      <c r="G36" s="61">
        <v>0.19807909814028518</v>
      </c>
      <c r="H36" s="62">
        <v>0.21795891798061623</v>
      </c>
      <c r="I36" s="17"/>
      <c r="J36" s="17"/>
      <c r="K36" s="17"/>
    </row>
    <row r="37" spans="1:11" x14ac:dyDescent="0.35">
      <c r="A37" s="159" t="s">
        <v>30</v>
      </c>
      <c r="B37" s="160">
        <v>34454</v>
      </c>
      <c r="C37" s="77">
        <v>6941</v>
      </c>
      <c r="D37" s="77">
        <v>6541</v>
      </c>
      <c r="E37" s="51">
        <v>400</v>
      </c>
      <c r="F37" s="78">
        <v>8832</v>
      </c>
      <c r="G37" s="61">
        <v>0.16767725570721101</v>
      </c>
      <c r="H37" s="62">
        <v>0.20403825717321997</v>
      </c>
      <c r="I37" s="17"/>
      <c r="J37" s="17"/>
      <c r="K37" s="17"/>
    </row>
    <row r="38" spans="1:11" x14ac:dyDescent="0.35">
      <c r="A38" s="159" t="s">
        <v>31</v>
      </c>
      <c r="B38" s="160">
        <v>15860</v>
      </c>
      <c r="C38" s="77">
        <v>3087</v>
      </c>
      <c r="D38" s="77">
        <v>2872</v>
      </c>
      <c r="E38" s="51">
        <v>215</v>
      </c>
      <c r="F38" s="78">
        <v>3707</v>
      </c>
      <c r="G38" s="61">
        <v>0.16292816804771204</v>
      </c>
      <c r="H38" s="62">
        <v>0.18945162774058363</v>
      </c>
      <c r="I38" s="17"/>
      <c r="J38" s="17"/>
      <c r="K38" s="17"/>
    </row>
    <row r="39" spans="1:11" x14ac:dyDescent="0.35">
      <c r="A39" s="159" t="s">
        <v>32</v>
      </c>
      <c r="B39" s="160">
        <v>33917</v>
      </c>
      <c r="C39" s="77">
        <v>5650</v>
      </c>
      <c r="D39" s="77">
        <v>5151</v>
      </c>
      <c r="E39" s="51">
        <v>499</v>
      </c>
      <c r="F39" s="78">
        <v>6804</v>
      </c>
      <c r="G39" s="61">
        <v>0.14279576414689008</v>
      </c>
      <c r="H39" s="62">
        <v>0.16708823457184255</v>
      </c>
      <c r="I39" s="17"/>
      <c r="J39" s="17"/>
      <c r="K39" s="17"/>
    </row>
    <row r="40" spans="1:11" ht="15" thickBot="1" x14ac:dyDescent="0.4">
      <c r="A40" s="161" t="s">
        <v>33</v>
      </c>
      <c r="B40" s="162">
        <v>1536719</v>
      </c>
      <c r="C40" s="80">
        <v>546224</v>
      </c>
      <c r="D40" s="80">
        <v>480129</v>
      </c>
      <c r="E40" s="80">
        <v>66095</v>
      </c>
      <c r="F40" s="81">
        <v>563138</v>
      </c>
      <c r="G40" s="63">
        <v>0.26223665265924223</v>
      </c>
      <c r="H40" s="128">
        <v>0.2681792141083893</v>
      </c>
      <c r="I40" s="17"/>
      <c r="J40" s="17"/>
      <c r="K40" s="17"/>
    </row>
    <row r="41" spans="1:11" x14ac:dyDescent="0.35">
      <c r="A41" s="51"/>
      <c r="B41" s="77"/>
      <c r="C41" s="77"/>
      <c r="D41" s="77"/>
      <c r="E41" s="77"/>
      <c r="F41" s="77"/>
      <c r="G41" s="49"/>
      <c r="H41" s="49"/>
      <c r="I41" s="17"/>
      <c r="J41" s="17"/>
      <c r="K41" s="17"/>
    </row>
    <row r="42" spans="1:11" x14ac:dyDescent="0.35">
      <c r="A42" s="51"/>
      <c r="B42" s="77"/>
      <c r="C42" s="77"/>
      <c r="D42" s="77"/>
      <c r="E42" s="77"/>
      <c r="F42" s="77"/>
      <c r="G42" s="49"/>
      <c r="H42" s="49"/>
      <c r="I42" s="17"/>
      <c r="J42" s="17"/>
      <c r="K42" s="17"/>
    </row>
    <row r="43" spans="1:11" ht="15.75" customHeight="1" thickBot="1" x14ac:dyDescent="0.4">
      <c r="A43" s="387" t="s">
        <v>172</v>
      </c>
      <c r="B43" s="388"/>
      <c r="C43" s="388"/>
      <c r="D43" s="388"/>
      <c r="E43" s="388"/>
      <c r="F43" s="388"/>
      <c r="G43" s="388"/>
      <c r="H43" s="388"/>
      <c r="I43" s="388"/>
      <c r="J43" s="17"/>
      <c r="K43" s="17"/>
    </row>
    <row r="44" spans="1:11" ht="30" x14ac:dyDescent="0.35">
      <c r="A44" s="220"/>
      <c r="B44" s="220" t="s">
        <v>27</v>
      </c>
      <c r="C44" s="221" t="s">
        <v>28</v>
      </c>
      <c r="D44" s="221" t="s">
        <v>29</v>
      </c>
      <c r="E44" s="221" t="s">
        <v>30</v>
      </c>
      <c r="F44" s="221" t="s">
        <v>31</v>
      </c>
      <c r="G44" s="222" t="s">
        <v>34</v>
      </c>
      <c r="H44" s="220" t="s">
        <v>35</v>
      </c>
      <c r="I44" s="222" t="s">
        <v>36</v>
      </c>
      <c r="J44" s="17"/>
      <c r="K44" s="17"/>
    </row>
    <row r="45" spans="1:11" x14ac:dyDescent="0.35">
      <c r="A45" s="223" t="s">
        <v>27</v>
      </c>
      <c r="B45" s="224">
        <v>0.93237465188268054</v>
      </c>
      <c r="C45" s="225">
        <v>5.1552892656101031E-2</v>
      </c>
      <c r="D45" s="225">
        <v>9.6414026904445265E-3</v>
      </c>
      <c r="E45" s="225">
        <v>3.266820454757219E-3</v>
      </c>
      <c r="F45" s="225">
        <v>1.2687046882779403E-3</v>
      </c>
      <c r="G45" s="226">
        <v>1.8955276277387034E-3</v>
      </c>
      <c r="H45" s="227"/>
      <c r="I45" s="226">
        <v>6.762534811731942E-2</v>
      </c>
      <c r="J45" s="17"/>
      <c r="K45" s="17"/>
    </row>
    <row r="46" spans="1:11" x14ac:dyDescent="0.35">
      <c r="A46" s="228" t="s">
        <v>28</v>
      </c>
      <c r="B46" s="229">
        <v>0.14169964446582556</v>
      </c>
      <c r="C46" s="230">
        <v>0.76971995505573554</v>
      </c>
      <c r="D46" s="231">
        <v>6.0233222510354643E-2</v>
      </c>
      <c r="E46" s="231">
        <v>1.5756852847074173E-2</v>
      </c>
      <c r="F46" s="231">
        <v>5.3478402699291896E-3</v>
      </c>
      <c r="G46" s="232">
        <v>7.2424848510809362E-3</v>
      </c>
      <c r="H46" s="229">
        <v>0.14169964446582556</v>
      </c>
      <c r="I46" s="232">
        <v>8.8580400478438945E-2</v>
      </c>
      <c r="J46" s="17"/>
      <c r="K46" s="17"/>
    </row>
    <row r="47" spans="1:11" x14ac:dyDescent="0.35">
      <c r="A47" s="228" t="s">
        <v>29</v>
      </c>
      <c r="B47" s="229">
        <v>5.8069364161849713E-2</v>
      </c>
      <c r="C47" s="231">
        <v>0.16242774566473989</v>
      </c>
      <c r="D47" s="230">
        <v>0.63889017341040466</v>
      </c>
      <c r="E47" s="231">
        <v>8.7283236994219651E-2</v>
      </c>
      <c r="F47" s="231">
        <v>2.4404624277456648E-2</v>
      </c>
      <c r="G47" s="232">
        <v>2.892485549132948E-2</v>
      </c>
      <c r="H47" s="229">
        <v>0.2204971098265896</v>
      </c>
      <c r="I47" s="232">
        <v>0.14061271676300577</v>
      </c>
      <c r="J47" s="17"/>
      <c r="K47" s="17"/>
    </row>
    <row r="48" spans="1:11" x14ac:dyDescent="0.35">
      <c r="A48" s="228" t="s">
        <v>30</v>
      </c>
      <c r="B48" s="229">
        <v>4.5190689034654903E-2</v>
      </c>
      <c r="C48" s="231">
        <v>6.5972020665234804E-2</v>
      </c>
      <c r="D48" s="231">
        <v>0.11949265687583445</v>
      </c>
      <c r="E48" s="230">
        <v>0.59636036454402974</v>
      </c>
      <c r="F48" s="231">
        <v>8.6579207058686949E-2</v>
      </c>
      <c r="G48" s="232">
        <v>8.6405061821559187E-2</v>
      </c>
      <c r="H48" s="229">
        <v>0.23065536657572416</v>
      </c>
      <c r="I48" s="232">
        <v>0.17298426888024615</v>
      </c>
      <c r="J48" s="17"/>
      <c r="K48" s="17"/>
    </row>
    <row r="49" spans="1:11" x14ac:dyDescent="0.35">
      <c r="A49" s="228" t="s">
        <v>31</v>
      </c>
      <c r="B49" s="229">
        <v>3.9722572509457758E-2</v>
      </c>
      <c r="C49" s="231">
        <v>4.7667087011349307E-2</v>
      </c>
      <c r="D49" s="231">
        <v>6.1664564943253466E-2</v>
      </c>
      <c r="E49" s="231">
        <v>0.13675914249684742</v>
      </c>
      <c r="F49" s="230">
        <v>0.5056116015132408</v>
      </c>
      <c r="G49" s="232">
        <v>0.20857503152585119</v>
      </c>
      <c r="H49" s="229">
        <v>0.28581336696090798</v>
      </c>
      <c r="I49" s="232">
        <v>0.20857503152585119</v>
      </c>
      <c r="J49" s="17"/>
      <c r="K49" s="17"/>
    </row>
    <row r="50" spans="1:11" ht="15" thickBot="1" x14ac:dyDescent="0.4">
      <c r="A50" s="233" t="s">
        <v>34</v>
      </c>
      <c r="B50" s="234">
        <v>3.0515670607659875E-2</v>
      </c>
      <c r="C50" s="235">
        <v>2.85992275260194E-2</v>
      </c>
      <c r="D50" s="235">
        <v>3.2137276292124893E-2</v>
      </c>
      <c r="E50" s="235">
        <v>3.8358345372527053E-2</v>
      </c>
      <c r="F50" s="235">
        <v>6.6043576967302536E-2</v>
      </c>
      <c r="G50" s="236">
        <v>0.80434590323436628</v>
      </c>
      <c r="H50" s="234">
        <v>0.19565409676563375</v>
      </c>
      <c r="I50" s="237"/>
      <c r="J50" s="17"/>
      <c r="K50" s="17"/>
    </row>
    <row r="51" spans="1:11" x14ac:dyDescent="0.35">
      <c r="A51" s="77"/>
      <c r="B51" s="77"/>
      <c r="C51" s="77"/>
      <c r="D51" s="77"/>
      <c r="E51" s="77"/>
      <c r="F51" s="77"/>
      <c r="G51" s="77"/>
      <c r="H51" s="77"/>
      <c r="I51" s="77"/>
      <c r="J51" s="17"/>
      <c r="K51" s="17"/>
    </row>
    <row r="52" spans="1:11" x14ac:dyDescent="0.35">
      <c r="A52" s="153" t="s">
        <v>208</v>
      </c>
    </row>
    <row r="54" spans="1:11" x14ac:dyDescent="0.35">
      <c r="A54" s="372" t="s">
        <v>76</v>
      </c>
      <c r="B54" s="372"/>
      <c r="C54" s="372"/>
      <c r="D54" s="372"/>
      <c r="E54" s="372"/>
      <c r="F54" s="372"/>
      <c r="G54" s="372"/>
      <c r="H54" s="372"/>
      <c r="I54" s="372"/>
      <c r="J54" s="372"/>
      <c r="K54" s="372"/>
    </row>
    <row r="56" spans="1:11" ht="33" customHeight="1" x14ac:dyDescent="0.35">
      <c r="A56" s="1" t="s">
        <v>37</v>
      </c>
      <c r="B56" s="2" t="s">
        <v>200</v>
      </c>
      <c r="C56" s="2" t="s">
        <v>193</v>
      </c>
      <c r="D56" s="27" t="s">
        <v>194</v>
      </c>
      <c r="E56" s="3" t="s">
        <v>195</v>
      </c>
      <c r="F56" s="3" t="s">
        <v>196</v>
      </c>
      <c r="G56" s="4" t="s">
        <v>197</v>
      </c>
      <c r="H56" s="28" t="s">
        <v>198</v>
      </c>
      <c r="I56" s="1" t="s">
        <v>94</v>
      </c>
      <c r="J56" s="28" t="s">
        <v>199</v>
      </c>
      <c r="K56" s="1" t="s">
        <v>94</v>
      </c>
    </row>
    <row r="57" spans="1:11" x14ac:dyDescent="0.35">
      <c r="A57" s="133" t="s">
        <v>50</v>
      </c>
      <c r="B57" s="214">
        <v>85.775000000000006</v>
      </c>
      <c r="C57" s="215">
        <v>78.103999999999999</v>
      </c>
      <c r="D57" s="215">
        <v>77.085999999999999</v>
      </c>
      <c r="E57" s="216">
        <v>71.908000000000001</v>
      </c>
      <c r="F57" s="216">
        <v>69.963999999999999</v>
      </c>
      <c r="G57" s="166">
        <v>3.3216572393839808E-2</v>
      </c>
      <c r="H57" s="167">
        <v>-0.10129991256193538</v>
      </c>
      <c r="I57" s="168">
        <v>-3.9602308774949174E-3</v>
      </c>
      <c r="J57" s="167">
        <v>-9.2390317307941783E-2</v>
      </c>
      <c r="K57" s="168">
        <v>-3.4128204550714788E-3</v>
      </c>
    </row>
    <row r="58" spans="1:11" x14ac:dyDescent="0.35">
      <c r="A58" s="133" t="s">
        <v>59</v>
      </c>
      <c r="B58" s="214">
        <v>77.117000000000004</v>
      </c>
      <c r="C58" s="215">
        <v>76.266999999999996</v>
      </c>
      <c r="D58" s="215">
        <v>79.097999999999999</v>
      </c>
      <c r="E58" s="216">
        <v>74.475999999999999</v>
      </c>
      <c r="F58" s="216">
        <v>72.828000000000003</v>
      </c>
      <c r="G58" s="166">
        <v>3.4576304017760073E-2</v>
      </c>
      <c r="H58" s="167">
        <v>2.5688239947093239E-2</v>
      </c>
      <c r="I58" s="168">
        <v>9.0289070874869401E-4</v>
      </c>
      <c r="J58" s="167">
        <v>-7.9268755215049613E-2</v>
      </c>
      <c r="K58" s="168">
        <v>-3.0045470729146533E-3</v>
      </c>
    </row>
    <row r="59" spans="1:11" x14ac:dyDescent="0.35">
      <c r="A59" s="133" t="s">
        <v>52</v>
      </c>
      <c r="B59" s="214">
        <v>63.731000000000002</v>
      </c>
      <c r="C59" s="215">
        <v>62.853000000000002</v>
      </c>
      <c r="D59" s="215">
        <v>62.534999999999997</v>
      </c>
      <c r="E59" s="216">
        <v>61.151000000000003</v>
      </c>
      <c r="F59" s="216">
        <v>58.868000000000002</v>
      </c>
      <c r="G59" s="166">
        <v>2.7948561884405726E-2</v>
      </c>
      <c r="H59" s="167">
        <v>-1.8766377430136094E-2</v>
      </c>
      <c r="I59" s="168">
        <v>-5.4510716186948296E-4</v>
      </c>
      <c r="J59" s="167">
        <v>-5.8639162069241135E-2</v>
      </c>
      <c r="K59" s="168">
        <v>-1.7572048032500835E-3</v>
      </c>
    </row>
    <row r="60" spans="1:11" x14ac:dyDescent="0.35">
      <c r="A60" s="133" t="s">
        <v>40</v>
      </c>
      <c r="B60" s="214">
        <v>73.988</v>
      </c>
      <c r="C60" s="215">
        <v>67.28</v>
      </c>
      <c r="D60" s="215">
        <v>66.667000000000002</v>
      </c>
      <c r="E60" s="216">
        <v>66.492999999999995</v>
      </c>
      <c r="F60" s="216">
        <v>63.463000000000001</v>
      </c>
      <c r="G60" s="166">
        <v>3.0130114542196787E-2</v>
      </c>
      <c r="H60" s="167">
        <v>-9.8948478131588913E-2</v>
      </c>
      <c r="I60" s="168">
        <v>-3.3367303779652728E-3</v>
      </c>
      <c r="J60" s="167">
        <v>-4.8059759701201465E-2</v>
      </c>
      <c r="K60" s="168">
        <v>-1.5353379300827043E-3</v>
      </c>
    </row>
    <row r="61" spans="1:11" x14ac:dyDescent="0.35">
      <c r="A61" s="133" t="s">
        <v>54</v>
      </c>
      <c r="B61" s="214">
        <v>47.875</v>
      </c>
      <c r="C61" s="215">
        <v>47.118000000000002</v>
      </c>
      <c r="D61" s="215">
        <v>46.868000000000002</v>
      </c>
      <c r="E61" s="216">
        <v>45.247</v>
      </c>
      <c r="F61" s="216">
        <v>43.957999999999998</v>
      </c>
      <c r="G61" s="166">
        <v>2.0869791454010782E-2</v>
      </c>
      <c r="H61" s="167">
        <v>-2.1033942558746688E-2</v>
      </c>
      <c r="I61" s="168">
        <v>-4.5896564548709518E-4</v>
      </c>
      <c r="J61" s="167">
        <v>-6.2089271997951778E-2</v>
      </c>
      <c r="K61" s="168">
        <v>-1.3944548615919708E-3</v>
      </c>
    </row>
    <row r="62" spans="1:11" x14ac:dyDescent="0.35">
      <c r="A62" s="133" t="s">
        <v>41</v>
      </c>
      <c r="B62" s="214">
        <v>43.401000000000003</v>
      </c>
      <c r="C62" s="215">
        <v>42.54</v>
      </c>
      <c r="D62" s="215">
        <v>42.21</v>
      </c>
      <c r="E62" s="216">
        <v>41.103999999999999</v>
      </c>
      <c r="F62" s="216">
        <v>39.317</v>
      </c>
      <c r="G62" s="166">
        <v>1.8666399531310385E-2</v>
      </c>
      <c r="H62" s="167">
        <v>-2.7441764014654146E-2</v>
      </c>
      <c r="I62" s="168">
        <v>-5.4282828577470964E-4</v>
      </c>
      <c r="J62" s="167">
        <v>-6.853826107557448E-2</v>
      </c>
      <c r="K62" s="168">
        <v>-1.3863085617132535E-3</v>
      </c>
    </row>
    <row r="63" spans="1:11" x14ac:dyDescent="0.35">
      <c r="A63" s="133" t="s">
        <v>56</v>
      </c>
      <c r="B63" s="214">
        <v>8.36</v>
      </c>
      <c r="C63" s="215">
        <v>8.4339999999999993</v>
      </c>
      <c r="D63" s="215">
        <v>8.4459999999999997</v>
      </c>
      <c r="E63" s="216">
        <v>8.3889999999999993</v>
      </c>
      <c r="F63" s="216">
        <v>8.15</v>
      </c>
      <c r="G63" s="166">
        <v>3.8693480219797963E-3</v>
      </c>
      <c r="H63" s="167">
        <v>1.02870813397129E-2</v>
      </c>
      <c r="I63" s="168">
        <v>3.9196668830079843E-5</v>
      </c>
      <c r="J63" s="167">
        <v>-3.5046175704475435E-2</v>
      </c>
      <c r="K63" s="168">
        <v>-1.4184145671176013E-4</v>
      </c>
    </row>
    <row r="64" spans="1:11" x14ac:dyDescent="0.35">
      <c r="A64" s="133" t="s">
        <v>49</v>
      </c>
      <c r="B64" s="214">
        <v>14.214</v>
      </c>
      <c r="C64" s="215">
        <v>14.237</v>
      </c>
      <c r="D64" s="215">
        <v>14.247999999999999</v>
      </c>
      <c r="E64" s="216">
        <v>14.641999999999999</v>
      </c>
      <c r="F64" s="216">
        <v>14.127000000000001</v>
      </c>
      <c r="G64" s="166">
        <v>6.7070281603078021E-3</v>
      </c>
      <c r="H64" s="167">
        <v>2.3920078795554023E-3</v>
      </c>
      <c r="I64" s="168">
        <v>1.5496357444449624E-5</v>
      </c>
      <c r="J64" s="167">
        <v>-8.4924199887702612E-3</v>
      </c>
      <c r="K64" s="168">
        <v>-5.7982487372036563E-5</v>
      </c>
    </row>
    <row r="65" spans="1:11" x14ac:dyDescent="0.35">
      <c r="A65" s="133" t="s">
        <v>43</v>
      </c>
      <c r="B65" s="214">
        <v>201.17400000000001</v>
      </c>
      <c r="C65" s="215">
        <v>205.40899999999999</v>
      </c>
      <c r="D65" s="215">
        <v>204.46299999999999</v>
      </c>
      <c r="E65" s="216">
        <v>212.26499999999999</v>
      </c>
      <c r="F65" s="216">
        <v>204.393</v>
      </c>
      <c r="G65" s="166">
        <v>9.703897549159711E-2</v>
      </c>
      <c r="H65" s="167">
        <v>1.6349031186932539E-2</v>
      </c>
      <c r="I65" s="168">
        <v>1.4990446951410657E-3</v>
      </c>
      <c r="J65" s="167">
        <v>-3.4236023143552341E-4</v>
      </c>
      <c r="K65" s="168">
        <v>-3.3543587735886022E-5</v>
      </c>
    </row>
    <row r="66" spans="1:11" x14ac:dyDescent="0.35">
      <c r="A66" s="133" t="s">
        <v>57</v>
      </c>
      <c r="B66" s="214">
        <v>0.217</v>
      </c>
      <c r="C66" s="215">
        <v>0.31900000000000001</v>
      </c>
      <c r="D66" s="215">
        <v>0.32</v>
      </c>
      <c r="E66" s="216">
        <v>0.36399999999999999</v>
      </c>
      <c r="F66" s="216">
        <v>0.35399999999999998</v>
      </c>
      <c r="G66" s="166">
        <v>1.6806738647617766E-4</v>
      </c>
      <c r="H66" s="167">
        <v>0.47465437788018439</v>
      </c>
      <c r="I66" s="168">
        <v>4.694484755230477E-5</v>
      </c>
      <c r="J66" s="167">
        <v>0.10624999999999996</v>
      </c>
      <c r="K66" s="168">
        <v>1.629259975743193E-5</v>
      </c>
    </row>
    <row r="67" spans="1:11" x14ac:dyDescent="0.35">
      <c r="A67" s="133" t="s">
        <v>58</v>
      </c>
      <c r="B67" s="214">
        <v>0.72899999999999998</v>
      </c>
      <c r="C67" s="215">
        <v>0.69799999999999995</v>
      </c>
      <c r="D67" s="215">
        <v>0.72699999999999998</v>
      </c>
      <c r="E67" s="216">
        <v>0.86199999999999999</v>
      </c>
      <c r="F67" s="216">
        <v>0.85499999999999998</v>
      </c>
      <c r="G67" s="166">
        <v>4.0592546733653076E-4</v>
      </c>
      <c r="H67" s="167">
        <v>-2.743484224965731E-3</v>
      </c>
      <c r="I67" s="168">
        <v>-9.1155043790883128E-7</v>
      </c>
      <c r="J67" s="167">
        <v>0.17606602475928468</v>
      </c>
      <c r="K67" s="168">
        <v>6.1336846145626137E-5</v>
      </c>
    </row>
    <row r="68" spans="1:11" x14ac:dyDescent="0.35">
      <c r="A68" s="133" t="s">
        <v>55</v>
      </c>
      <c r="B68" s="214">
        <v>4.4580000000000002</v>
      </c>
      <c r="C68" s="215">
        <v>3.9820000000000002</v>
      </c>
      <c r="D68" s="215">
        <v>4.0049999999999999</v>
      </c>
      <c r="E68" s="216">
        <v>4.29</v>
      </c>
      <c r="F68" s="216">
        <v>4.2350000000000003</v>
      </c>
      <c r="G68" s="166">
        <v>2.010636671544103E-3</v>
      </c>
      <c r="H68" s="167">
        <v>-0.1016150740242262</v>
      </c>
      <c r="I68" s="168">
        <v>-2.0646617418635022E-4</v>
      </c>
      <c r="J68" s="167">
        <v>5.7428214731585658E-2</v>
      </c>
      <c r="K68" s="168">
        <v>1.1021464541792216E-4</v>
      </c>
    </row>
    <row r="69" spans="1:11" x14ac:dyDescent="0.35">
      <c r="A69" s="133" t="s">
        <v>47</v>
      </c>
      <c r="B69" s="214">
        <v>6.1639999999999997</v>
      </c>
      <c r="C69" s="215">
        <v>6.2510000000000003</v>
      </c>
      <c r="D69" s="215">
        <v>6.2750000000000004</v>
      </c>
      <c r="E69" s="216">
        <v>6.8129999999999997</v>
      </c>
      <c r="F69" s="216">
        <v>6.6520000000000001</v>
      </c>
      <c r="G69" s="166">
        <v>3.1581476125410557E-3</v>
      </c>
      <c r="H69" s="167">
        <v>1.8007787151200549E-2</v>
      </c>
      <c r="I69" s="168">
        <v>5.059104930394039E-5</v>
      </c>
      <c r="J69" s="167">
        <v>6.0079681274900265E-2</v>
      </c>
      <c r="K69" s="168">
        <v>1.8065617966328936E-4</v>
      </c>
    </row>
    <row r="70" spans="1:11" x14ac:dyDescent="0.35">
      <c r="A70" s="133" t="s">
        <v>39</v>
      </c>
      <c r="B70" s="214">
        <v>65.69</v>
      </c>
      <c r="C70" s="215">
        <v>55.305</v>
      </c>
      <c r="D70" s="215">
        <v>57.472999999999999</v>
      </c>
      <c r="E70" s="216">
        <v>60.223999999999997</v>
      </c>
      <c r="F70" s="216">
        <v>58.811</v>
      </c>
      <c r="G70" s="166">
        <v>2.7921500186583289E-2</v>
      </c>
      <c r="H70" s="167">
        <v>-0.12508753234891157</v>
      </c>
      <c r="I70" s="168">
        <v>-3.7451049741484294E-3</v>
      </c>
      <c r="J70" s="167">
        <v>2.3280496928992811E-2</v>
      </c>
      <c r="K70" s="168">
        <v>6.4116171986599863E-4</v>
      </c>
    </row>
    <row r="71" spans="1:11" x14ac:dyDescent="0.35">
      <c r="A71" s="133" t="s">
        <v>42</v>
      </c>
      <c r="B71" s="214">
        <v>104.66800000000001</v>
      </c>
      <c r="C71" s="215">
        <v>95.015000000000001</v>
      </c>
      <c r="D71" s="215">
        <v>94.915999999999997</v>
      </c>
      <c r="E71" s="216">
        <v>97.956000000000003</v>
      </c>
      <c r="F71" s="216">
        <v>96.421000000000006</v>
      </c>
      <c r="G71" s="166">
        <v>4.5777473083106007E-2</v>
      </c>
      <c r="H71" s="167">
        <v>-9.3170787633278684E-2</v>
      </c>
      <c r="I71" s="168">
        <v>-4.4447199352434614E-3</v>
      </c>
      <c r="J71" s="167">
        <v>1.5856125416157552E-2</v>
      </c>
      <c r="K71" s="168">
        <v>7.2118713632162443E-4</v>
      </c>
    </row>
    <row r="72" spans="1:11" x14ac:dyDescent="0.35">
      <c r="A72" s="133" t="s">
        <v>48</v>
      </c>
      <c r="B72" s="214">
        <v>33.533000000000001</v>
      </c>
      <c r="C72" s="215">
        <v>27.004000000000001</v>
      </c>
      <c r="D72" s="215">
        <v>26.791</v>
      </c>
      <c r="E72" s="216">
        <v>29.908999999999999</v>
      </c>
      <c r="F72" s="216">
        <v>29.599</v>
      </c>
      <c r="G72" s="166">
        <v>1.4052617435899386E-2</v>
      </c>
      <c r="H72" s="167">
        <v>-0.20105567649777834</v>
      </c>
      <c r="I72" s="168">
        <v>-3.0728365261906677E-3</v>
      </c>
      <c r="J72" s="167">
        <v>0.10481131723339931</v>
      </c>
      <c r="K72" s="168">
        <v>1.3455770623196732E-3</v>
      </c>
    </row>
    <row r="73" spans="1:11" x14ac:dyDescent="0.35">
      <c r="A73" s="133" t="s">
        <v>53</v>
      </c>
      <c r="B73" s="214">
        <v>167.732</v>
      </c>
      <c r="C73" s="215">
        <v>160.488</v>
      </c>
      <c r="D73" s="215">
        <v>162.26499999999999</v>
      </c>
      <c r="E73" s="216">
        <v>168.22900000000001</v>
      </c>
      <c r="F73" s="216">
        <v>165.541</v>
      </c>
      <c r="G73" s="166">
        <v>7.859334244252239E-2</v>
      </c>
      <c r="H73" s="167">
        <v>-3.2593661316862699E-2</v>
      </c>
      <c r="I73" s="168">
        <v>-2.4917231220237938E-3</v>
      </c>
      <c r="J73" s="167">
        <v>2.0189196684436084E-2</v>
      </c>
      <c r="K73" s="168">
        <v>1.5698399060396239E-3</v>
      </c>
    </row>
    <row r="74" spans="1:11" x14ac:dyDescent="0.35">
      <c r="A74" s="133" t="s">
        <v>51</v>
      </c>
      <c r="B74" s="214">
        <v>240.631</v>
      </c>
      <c r="C74" s="215">
        <v>234.12100000000001</v>
      </c>
      <c r="D74" s="215">
        <v>239.89500000000001</v>
      </c>
      <c r="E74" s="216">
        <v>250.458</v>
      </c>
      <c r="F74" s="216">
        <v>243.56700000000001</v>
      </c>
      <c r="G74" s="166">
        <v>0.11563748339503718</v>
      </c>
      <c r="H74" s="167">
        <v>-3.058625031687523E-3</v>
      </c>
      <c r="I74" s="168">
        <v>-3.3545056115044506E-4</v>
      </c>
      <c r="J74" s="167">
        <v>1.5306696679797449E-2</v>
      </c>
      <c r="K74" s="168">
        <v>1.7596007738026483E-3</v>
      </c>
    </row>
    <row r="75" spans="1:11" x14ac:dyDescent="0.35">
      <c r="A75" s="133" t="s">
        <v>46</v>
      </c>
      <c r="B75" s="214">
        <v>133.613</v>
      </c>
      <c r="C75" s="215">
        <v>132.88200000000001</v>
      </c>
      <c r="D75" s="215">
        <v>130.554</v>
      </c>
      <c r="E75" s="216">
        <v>136.845</v>
      </c>
      <c r="F75" s="216">
        <v>134.965</v>
      </c>
      <c r="G75" s="166">
        <v>6.4076878010613889E-2</v>
      </c>
      <c r="H75" s="167">
        <v>-2.2894478830652654E-2</v>
      </c>
      <c r="I75" s="168">
        <v>-1.3942163947815551E-3</v>
      </c>
      <c r="J75" s="167">
        <v>3.3786785544678732E-2</v>
      </c>
      <c r="K75" s="168">
        <v>2.1137252214715385E-3</v>
      </c>
    </row>
    <row r="76" spans="1:11" x14ac:dyDescent="0.35">
      <c r="A76" s="133" t="s">
        <v>45</v>
      </c>
      <c r="B76" s="214">
        <v>84.275999999999996</v>
      </c>
      <c r="C76" s="215">
        <v>69.921999999999997</v>
      </c>
      <c r="D76" s="215">
        <v>70.444000000000003</v>
      </c>
      <c r="E76" s="216">
        <v>76.616</v>
      </c>
      <c r="F76" s="216">
        <v>76.143000000000001</v>
      </c>
      <c r="G76" s="166">
        <v>3.6150155391117503E-2</v>
      </c>
      <c r="H76" s="167">
        <v>-0.16412739095353357</v>
      </c>
      <c r="I76" s="168">
        <v>-6.3042828285774684E-3</v>
      </c>
      <c r="J76" s="167">
        <v>8.0901141332121895E-2</v>
      </c>
      <c r="K76" s="168">
        <v>2.7309272358119001E-3</v>
      </c>
    </row>
    <row r="77" spans="1:11" x14ac:dyDescent="0.35">
      <c r="A77" s="133" t="s">
        <v>44</v>
      </c>
      <c r="B77" s="214">
        <v>473.86500000000001</v>
      </c>
      <c r="C77" s="215">
        <v>446.17</v>
      </c>
      <c r="D77" s="215">
        <v>450.238</v>
      </c>
      <c r="E77" s="216">
        <v>472.02699999999999</v>
      </c>
      <c r="F77" s="216">
        <v>459.45600000000002</v>
      </c>
      <c r="G77" s="166">
        <v>0.21813437604745389</v>
      </c>
      <c r="H77" s="167">
        <v>-4.9860192248847301E-2</v>
      </c>
      <c r="I77" s="168">
        <v>-1.0768601098235972E-2</v>
      </c>
      <c r="J77" s="167">
        <v>2.0473616176333476E-2</v>
      </c>
      <c r="K77" s="168">
        <v>4.4172113107061152E-3</v>
      </c>
    </row>
    <row r="78" spans="1:11" x14ac:dyDescent="0.35">
      <c r="A78" s="133" t="s">
        <v>38</v>
      </c>
      <c r="B78" s="214">
        <v>262.85300000000001</v>
      </c>
      <c r="C78" s="215">
        <v>241.08</v>
      </c>
      <c r="D78" s="215">
        <v>241.31299999999999</v>
      </c>
      <c r="E78" s="216">
        <v>259.39100000000002</v>
      </c>
      <c r="F78" s="216">
        <v>254.631</v>
      </c>
      <c r="G78" s="166">
        <v>0.12089030137236043</v>
      </c>
      <c r="H78" s="167">
        <v>-8.1946943729004462E-2</v>
      </c>
      <c r="I78" s="168">
        <v>-9.8173982162781132E-3</v>
      </c>
      <c r="J78" s="167">
        <v>5.5189732836606442E-2</v>
      </c>
      <c r="K78" s="168">
        <v>6.3819071638081997E-3</v>
      </c>
    </row>
    <row r="79" spans="1:11" x14ac:dyDescent="0.35">
      <c r="A79" s="5" t="s">
        <v>60</v>
      </c>
      <c r="B79" s="217">
        <v>2194.0639999999999</v>
      </c>
      <c r="C79" s="218">
        <v>2075.4789999999998</v>
      </c>
      <c r="D79" s="218">
        <v>2086.837</v>
      </c>
      <c r="E79" s="219">
        <v>2159.6590000000001</v>
      </c>
      <c r="F79" s="219">
        <v>2106.2979999999998</v>
      </c>
      <c r="G79" s="172">
        <v>1</v>
      </c>
      <c r="H79" s="173">
        <v>-4.8871409402824972E-2</v>
      </c>
      <c r="I79" s="174">
        <v>-4.8871409402825118E-2</v>
      </c>
      <c r="J79" s="173">
        <v>9.3255965846876787E-3</v>
      </c>
      <c r="K79" s="174">
        <v>9.325596584687762E-3</v>
      </c>
    </row>
  </sheetData>
  <mergeCells count="6">
    <mergeCell ref="A8:H8"/>
    <mergeCell ref="A54:K54"/>
    <mergeCell ref="A12:H12"/>
    <mergeCell ref="A22:I22"/>
    <mergeCell ref="A32:H32"/>
    <mergeCell ref="A43:I43"/>
  </mergeCells>
  <phoneticPr fontId="22" type="noConversion"/>
  <conditionalFormatting sqref="H57:H79">
    <cfRule type="expression" dxfId="1" priority="10">
      <formula>H57&lt;0</formula>
    </cfRule>
  </conditionalFormatting>
  <conditionalFormatting sqref="G57:G78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{692354D3-8F4F-4CCF-A6B9-A842453316EA}</x14:id>
        </ext>
      </extLst>
    </cfRule>
  </conditionalFormatting>
  <conditionalFormatting sqref="I57:I78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{EC5915F5-EC42-4077-9D65-E15D4B6EE2A3}</x14:id>
        </ext>
      </extLst>
    </cfRule>
  </conditionalFormatting>
  <conditionalFormatting sqref="J57:J79">
    <cfRule type="expression" dxfId="0" priority="8">
      <formula>J57&lt;0</formula>
    </cfRule>
  </conditionalFormatting>
  <conditionalFormatting sqref="K57:K78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{41A37B3D-C5C8-493C-94F3-8C41BB117B07}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2354D3-8F4F-4CCF-A6B9-A842453316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G57:G78</xm:sqref>
        </x14:conditionalFormatting>
        <x14:conditionalFormatting xmlns:xm="http://schemas.microsoft.com/office/excel/2006/main">
          <x14:cfRule type="dataBar" id="{EC5915F5-EC42-4077-9D65-E15D4B6EE2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I57:I78</xm:sqref>
        </x14:conditionalFormatting>
        <x14:conditionalFormatting xmlns:xm="http://schemas.microsoft.com/office/excel/2006/main">
          <x14:cfRule type="dataBar" id="{41A37B3D-C5C8-493C-94F3-8C41BB117B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K57:K78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7DB9-65E4-414E-9A91-45E09CE39C77}">
  <sheetPr codeName="Hoja4"/>
  <dimension ref="A9:O116"/>
  <sheetViews>
    <sheetView zoomScale="93" zoomScaleNormal="93" workbookViewId="0">
      <selection activeCell="L24" sqref="L24"/>
    </sheetView>
  </sheetViews>
  <sheetFormatPr baseColWidth="10" defaultRowHeight="14.5" x14ac:dyDescent="0.35"/>
  <cols>
    <col min="1" max="1" width="26.7265625" customWidth="1"/>
    <col min="3" max="3" width="28.453125" customWidth="1"/>
    <col min="6" max="6" width="14.453125" bestFit="1" customWidth="1"/>
    <col min="7" max="8" width="16.7265625" bestFit="1" customWidth="1"/>
    <col min="9" max="12" width="18.26953125" bestFit="1" customWidth="1"/>
    <col min="13" max="13" width="16.54296875" bestFit="1" customWidth="1"/>
    <col min="14" max="14" width="15.453125" bestFit="1" customWidth="1"/>
    <col min="15" max="15" width="16.54296875" bestFit="1" customWidth="1"/>
  </cols>
  <sheetData>
    <row r="9" spans="1:14" ht="19.5" customHeight="1" x14ac:dyDescent="0.35">
      <c r="A9" s="393" t="s">
        <v>102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</row>
    <row r="11" spans="1:14" ht="15" customHeight="1" x14ac:dyDescent="0.35">
      <c r="A11" s="399" t="s">
        <v>5</v>
      </c>
      <c r="B11" s="394" t="s">
        <v>82</v>
      </c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6"/>
    </row>
    <row r="12" spans="1:14" x14ac:dyDescent="0.35">
      <c r="A12" s="400"/>
      <c r="B12" s="249">
        <v>43983</v>
      </c>
      <c r="C12" s="249">
        <v>44013</v>
      </c>
      <c r="D12" s="249">
        <v>44044</v>
      </c>
      <c r="E12" s="249">
        <v>44075</v>
      </c>
      <c r="F12" s="249">
        <v>44105</v>
      </c>
      <c r="G12" s="249">
        <v>44136</v>
      </c>
      <c r="H12" s="249">
        <v>44166</v>
      </c>
      <c r="I12" s="249">
        <v>44197</v>
      </c>
      <c r="J12" s="249">
        <v>44228</v>
      </c>
      <c r="K12" s="249">
        <v>44256</v>
      </c>
      <c r="L12" s="249">
        <v>44287</v>
      </c>
      <c r="M12" s="249">
        <v>44317</v>
      </c>
      <c r="N12" s="249">
        <v>44348</v>
      </c>
    </row>
    <row r="13" spans="1:14" ht="16.5" customHeight="1" x14ac:dyDescent="0.35">
      <c r="A13" s="331" t="s">
        <v>6</v>
      </c>
      <c r="B13" s="120">
        <v>5411674.353427209</v>
      </c>
      <c r="C13" s="120">
        <v>5245014.3006544728</v>
      </c>
      <c r="D13" s="120">
        <v>5301400.4202396721</v>
      </c>
      <c r="E13" s="120">
        <v>5356251.6374178575</v>
      </c>
      <c r="F13" s="120">
        <v>5432196.6529776677</v>
      </c>
      <c r="G13" s="120">
        <v>5640477.9432676071</v>
      </c>
      <c r="H13" s="120">
        <v>5641097.6650553318</v>
      </c>
      <c r="I13" s="120">
        <v>5110496.915605817</v>
      </c>
      <c r="J13" s="120">
        <v>5487713.0303285606</v>
      </c>
      <c r="K13" s="120">
        <v>5634032.0119401421</v>
      </c>
      <c r="L13" s="120">
        <v>5655273.2246632539</v>
      </c>
      <c r="M13" s="123">
        <v>5553656.7423955612</v>
      </c>
      <c r="N13" s="123">
        <v>5742075.2174000004</v>
      </c>
    </row>
    <row r="14" spans="1:14" ht="16.5" customHeight="1" x14ac:dyDescent="0.35">
      <c r="A14" s="96" t="s">
        <v>7</v>
      </c>
      <c r="B14" s="122">
        <v>622869.08794935711</v>
      </c>
      <c r="C14" s="122">
        <v>633268.5408220063</v>
      </c>
      <c r="D14" s="122">
        <v>646161.22895064787</v>
      </c>
      <c r="E14" s="122">
        <v>664763.51341156824</v>
      </c>
      <c r="F14" s="122">
        <v>683411.96696926735</v>
      </c>
      <c r="G14" s="122">
        <v>701755.45185633819</v>
      </c>
      <c r="H14" s="122">
        <v>697090.25301569968</v>
      </c>
      <c r="I14" s="122">
        <v>610365.84877475223</v>
      </c>
      <c r="J14" s="122">
        <v>650309.06947571773</v>
      </c>
      <c r="K14" s="122">
        <v>677988.83461803594</v>
      </c>
      <c r="L14" s="122">
        <v>683283.49107895338</v>
      </c>
      <c r="M14" s="123">
        <v>677515.97421452368</v>
      </c>
      <c r="N14" s="123">
        <v>668501.67429999996</v>
      </c>
    </row>
    <row r="15" spans="1:14" ht="16.5" customHeight="1" x14ac:dyDescent="0.35">
      <c r="A15" s="332" t="s">
        <v>8</v>
      </c>
      <c r="B15" s="120">
        <v>286742.00326264655</v>
      </c>
      <c r="C15" s="120">
        <v>286631.80218982574</v>
      </c>
      <c r="D15" s="120">
        <v>287497.76807526679</v>
      </c>
      <c r="E15" s="120">
        <v>288823.80906279804</v>
      </c>
      <c r="F15" s="120">
        <v>292007.06759218854</v>
      </c>
      <c r="G15" s="120">
        <v>294753.22903521132</v>
      </c>
      <c r="H15" s="120">
        <v>292343.02465443697</v>
      </c>
      <c r="I15" s="120">
        <v>299969.3964864508</v>
      </c>
      <c r="J15" s="120">
        <v>299133.76722492022</v>
      </c>
      <c r="K15" s="120">
        <v>300265.12904635927</v>
      </c>
      <c r="L15" s="120">
        <v>299741.33668429853</v>
      </c>
      <c r="M15" s="121">
        <v>293899.80810088204</v>
      </c>
      <c r="N15" s="121">
        <v>284369.02419999999</v>
      </c>
    </row>
    <row r="16" spans="1:14" ht="16.5" customHeight="1" x14ac:dyDescent="0.35">
      <c r="A16" s="332" t="s">
        <v>9</v>
      </c>
      <c r="B16" s="120">
        <v>131483.13120051444</v>
      </c>
      <c r="C16" s="120">
        <v>133878.78836318949</v>
      </c>
      <c r="D16" s="120">
        <v>137494.26919561738</v>
      </c>
      <c r="E16" s="120">
        <v>143437.15426779375</v>
      </c>
      <c r="F16" s="120">
        <v>148989.47114243085</v>
      </c>
      <c r="G16" s="120">
        <v>152507.22270000004</v>
      </c>
      <c r="H16" s="120">
        <v>137406.56191934017</v>
      </c>
      <c r="I16" s="120">
        <v>109767.0374280238</v>
      </c>
      <c r="J16" s="120">
        <v>128852.65869035466</v>
      </c>
      <c r="K16" s="120">
        <v>140455.97153412993</v>
      </c>
      <c r="L16" s="120">
        <v>144668.81671692655</v>
      </c>
      <c r="M16" s="121">
        <v>145672.06771116098</v>
      </c>
      <c r="N16" s="121">
        <v>144365.6336</v>
      </c>
    </row>
    <row r="17" spans="1:14" ht="16.5" customHeight="1" x14ac:dyDescent="0.35">
      <c r="A17" s="332" t="s">
        <v>10</v>
      </c>
      <c r="B17" s="120">
        <v>115877.30410397256</v>
      </c>
      <c r="C17" s="120">
        <v>118077.37965578739</v>
      </c>
      <c r="D17" s="120">
        <v>122305.28494190166</v>
      </c>
      <c r="E17" s="120">
        <v>127976.11473610031</v>
      </c>
      <c r="F17" s="120">
        <v>132166.06690445691</v>
      </c>
      <c r="G17" s="120">
        <v>138096.69033802819</v>
      </c>
      <c r="H17" s="120">
        <v>132483.55388850969</v>
      </c>
      <c r="I17" s="120">
        <v>101251.89648222078</v>
      </c>
      <c r="J17" s="120">
        <v>117428.16319832989</v>
      </c>
      <c r="K17" s="120">
        <v>125705.08639452951</v>
      </c>
      <c r="L17" s="120">
        <v>127789.8983638085</v>
      </c>
      <c r="M17" s="121">
        <v>129491.91328897464</v>
      </c>
      <c r="N17" s="121">
        <v>129778.7055</v>
      </c>
    </row>
    <row r="18" spans="1:14" ht="16.5" customHeight="1" x14ac:dyDescent="0.35">
      <c r="A18" s="332" t="s">
        <v>11</v>
      </c>
      <c r="B18" s="120">
        <v>88766.649382223492</v>
      </c>
      <c r="C18" s="120">
        <v>94680.570613203774</v>
      </c>
      <c r="D18" s="120">
        <v>98863.906737862038</v>
      </c>
      <c r="E18" s="120">
        <v>104526.43534487608</v>
      </c>
      <c r="F18" s="120">
        <v>110249.36133019101</v>
      </c>
      <c r="G18" s="120">
        <v>116398.30978309862</v>
      </c>
      <c r="H18" s="120">
        <v>134857.112553413</v>
      </c>
      <c r="I18" s="120">
        <v>99377.518378056848</v>
      </c>
      <c r="J18" s="120">
        <v>104894.48036211295</v>
      </c>
      <c r="K18" s="120">
        <v>111562.64764301718</v>
      </c>
      <c r="L18" s="120">
        <v>111083.43931391985</v>
      </c>
      <c r="M18" s="121">
        <v>108452.18511350607</v>
      </c>
      <c r="N18" s="121">
        <v>109988.311</v>
      </c>
    </row>
    <row r="19" spans="1:14" ht="16.5" customHeight="1" x14ac:dyDescent="0.35">
      <c r="A19" s="96" t="s">
        <v>12</v>
      </c>
      <c r="B19" s="122">
        <v>4788805.265477852</v>
      </c>
      <c r="C19" s="122">
        <v>4611745.759832467</v>
      </c>
      <c r="D19" s="122">
        <v>4655239.1912890244</v>
      </c>
      <c r="E19" s="122">
        <v>4691488.1240062891</v>
      </c>
      <c r="F19" s="122">
        <v>4748784.6860084003</v>
      </c>
      <c r="G19" s="122">
        <v>4938722.4914112687</v>
      </c>
      <c r="H19" s="122">
        <v>4944007.412039632</v>
      </c>
      <c r="I19" s="122">
        <v>4500131.0668310644</v>
      </c>
      <c r="J19" s="122">
        <v>4837403.9608528428</v>
      </c>
      <c r="K19" s="122">
        <v>4956043.1773221064</v>
      </c>
      <c r="L19" s="122">
        <v>4971989.7335843006</v>
      </c>
      <c r="M19" s="123">
        <v>4876140.7681810372</v>
      </c>
      <c r="N19" s="123">
        <v>5073573.5431000004</v>
      </c>
    </row>
    <row r="20" spans="1:14" ht="16.5" customHeight="1" x14ac:dyDescent="0.35">
      <c r="A20" s="332" t="s">
        <v>8</v>
      </c>
      <c r="B20" s="120">
        <v>641720.36204527016</v>
      </c>
      <c r="C20" s="120">
        <v>649102.24942755082</v>
      </c>
      <c r="D20" s="120">
        <v>651560.87247930642</v>
      </c>
      <c r="E20" s="120">
        <v>650827.67806357692</v>
      </c>
      <c r="F20" s="120">
        <v>641373.86577861826</v>
      </c>
      <c r="G20" s="120">
        <v>623436.24008873256</v>
      </c>
      <c r="H20" s="120">
        <v>602815.27151331073</v>
      </c>
      <c r="I20" s="120">
        <v>660033.03971738287</v>
      </c>
      <c r="J20" s="120">
        <v>667334.15797414153</v>
      </c>
      <c r="K20" s="120">
        <v>666916.39097733388</v>
      </c>
      <c r="L20" s="120">
        <v>662322.813194655</v>
      </c>
      <c r="M20" s="121">
        <v>658879.16041681368</v>
      </c>
      <c r="N20" s="121">
        <v>648741.23</v>
      </c>
    </row>
    <row r="21" spans="1:14" ht="16.5" customHeight="1" x14ac:dyDescent="0.35">
      <c r="A21" s="332" t="s">
        <v>9</v>
      </c>
      <c r="B21" s="120">
        <v>1038710.6397573022</v>
      </c>
      <c r="C21" s="120">
        <v>1039736.3444813947</v>
      </c>
      <c r="D21" s="120">
        <v>1061003.6662632623</v>
      </c>
      <c r="E21" s="120">
        <v>1075135.4728650018</v>
      </c>
      <c r="F21" s="120">
        <v>1103476.6489513258</v>
      </c>
      <c r="G21" s="120">
        <v>1127412.7696161973</v>
      </c>
      <c r="H21" s="120">
        <v>1105374.5263978955</v>
      </c>
      <c r="I21" s="120">
        <v>1078333.8416617317</v>
      </c>
      <c r="J21" s="120">
        <v>1116389.3708833365</v>
      </c>
      <c r="K21" s="120">
        <v>1137228.039295071</v>
      </c>
      <c r="L21" s="120">
        <v>1135489.4637229403</v>
      </c>
      <c r="M21" s="121">
        <v>1105211.8514106397</v>
      </c>
      <c r="N21" s="121">
        <v>1111962.4687999999</v>
      </c>
    </row>
    <row r="22" spans="1:14" ht="16.5" customHeight="1" x14ac:dyDescent="0.35">
      <c r="A22" s="332" t="s">
        <v>10</v>
      </c>
      <c r="B22" s="120">
        <v>1156020.8181255218</v>
      </c>
      <c r="C22" s="120">
        <v>1230789.6445685625</v>
      </c>
      <c r="D22" s="120">
        <v>1288463.7266012195</v>
      </c>
      <c r="E22" s="120">
        <v>1295239.9694110744</v>
      </c>
      <c r="F22" s="120">
        <v>1318120.6278489213</v>
      </c>
      <c r="G22" s="120">
        <v>1301224.9274746482</v>
      </c>
      <c r="H22" s="120">
        <v>1242021.7398496519</v>
      </c>
      <c r="I22" s="120">
        <v>1247486.3592729678</v>
      </c>
      <c r="J22" s="120">
        <v>1327057.5807104146</v>
      </c>
      <c r="K22" s="120">
        <v>1357155.6580313481</v>
      </c>
      <c r="L22" s="120">
        <v>1379081.1478312921</v>
      </c>
      <c r="M22" s="121">
        <v>1336271.8294010477</v>
      </c>
      <c r="N22" s="121">
        <v>1257578.8277</v>
      </c>
    </row>
    <row r="23" spans="1:14" ht="16.5" customHeight="1" x14ac:dyDescent="0.35">
      <c r="A23" s="333" t="s">
        <v>11</v>
      </c>
      <c r="B23" s="124">
        <v>1952353.4455497572</v>
      </c>
      <c r="C23" s="124">
        <v>1692117.5213549586</v>
      </c>
      <c r="D23" s="124">
        <v>1654210.9259452363</v>
      </c>
      <c r="E23" s="124">
        <v>1670285.0036666356</v>
      </c>
      <c r="F23" s="124">
        <v>1685813.5434295353</v>
      </c>
      <c r="G23" s="124">
        <v>1886648.5542316905</v>
      </c>
      <c r="H23" s="124">
        <v>1993795.874278774</v>
      </c>
      <c r="I23" s="124">
        <v>1514277.8261789824</v>
      </c>
      <c r="J23" s="124">
        <v>1726622.8512849503</v>
      </c>
      <c r="K23" s="124">
        <v>1794743.0890183533</v>
      </c>
      <c r="L23" s="124">
        <v>1795096.3088354126</v>
      </c>
      <c r="M23" s="125">
        <v>1775777.926952536</v>
      </c>
      <c r="N23" s="125">
        <v>2055291.0166</v>
      </c>
    </row>
    <row r="24" spans="1:14" x14ac:dyDescent="0.35">
      <c r="A24" s="87" t="s">
        <v>204</v>
      </c>
    </row>
    <row r="25" spans="1:14" x14ac:dyDescent="0.35">
      <c r="A25" s="21" t="s">
        <v>208</v>
      </c>
    </row>
    <row r="26" spans="1:14" ht="15.5" x14ac:dyDescent="0.35">
      <c r="G26" s="334"/>
    </row>
    <row r="27" spans="1:14" ht="25" customHeight="1" x14ac:dyDescent="0.35">
      <c r="A27" s="393" t="s">
        <v>92</v>
      </c>
      <c r="B27" s="393"/>
      <c r="C27" s="393"/>
      <c r="D27" s="54"/>
      <c r="E27" s="54"/>
      <c r="F27" s="54"/>
      <c r="G27" s="54"/>
      <c r="H27" s="54"/>
      <c r="I27" s="54"/>
    </row>
    <row r="28" spans="1:14" ht="15" thickBot="1" x14ac:dyDescent="0.4"/>
    <row r="29" spans="1:14" ht="51" customHeight="1" thickBot="1" x14ac:dyDescent="0.4">
      <c r="A29" s="337" t="s">
        <v>83</v>
      </c>
      <c r="B29" s="240" t="s">
        <v>20</v>
      </c>
      <c r="C29" s="240" t="s">
        <v>84</v>
      </c>
      <c r="G29" s="338"/>
      <c r="H29" s="338"/>
      <c r="I29" s="338"/>
      <c r="J29" s="338"/>
      <c r="K29" s="338"/>
      <c r="L29" s="338"/>
      <c r="M29" s="338"/>
      <c r="N29" s="338"/>
    </row>
    <row r="30" spans="1:14" x14ac:dyDescent="0.35">
      <c r="A30" s="404" t="s">
        <v>33</v>
      </c>
      <c r="B30" s="328">
        <v>43586</v>
      </c>
      <c r="C30" s="241">
        <v>4771353.6547421562</v>
      </c>
      <c r="G30" s="338"/>
      <c r="H30" s="339"/>
      <c r="I30" s="339"/>
      <c r="J30" s="339"/>
      <c r="K30" s="339"/>
      <c r="L30" s="339"/>
      <c r="M30" s="339"/>
      <c r="N30" s="340"/>
    </row>
    <row r="31" spans="1:14" x14ac:dyDescent="0.35">
      <c r="A31" s="401"/>
      <c r="B31" s="327">
        <v>43617</v>
      </c>
      <c r="C31" s="241">
        <v>4920660.1867886307</v>
      </c>
      <c r="E31" s="247"/>
      <c r="F31" s="247"/>
      <c r="G31" s="338"/>
      <c r="H31" s="340"/>
      <c r="I31" s="340"/>
      <c r="J31" s="340"/>
      <c r="K31" s="340"/>
      <c r="L31" s="340"/>
      <c r="M31" s="340"/>
      <c r="N31" s="340"/>
    </row>
    <row r="32" spans="1:14" x14ac:dyDescent="0.35">
      <c r="A32" s="401"/>
      <c r="B32" s="327">
        <v>43952</v>
      </c>
      <c r="C32" s="241">
        <v>3366627.6246242099</v>
      </c>
      <c r="E32" s="247"/>
      <c r="F32" s="247"/>
      <c r="G32" s="338"/>
      <c r="H32" s="340"/>
      <c r="I32" s="340"/>
      <c r="J32" s="340"/>
      <c r="K32" s="340"/>
      <c r="L32" s="340"/>
      <c r="M32" s="340"/>
      <c r="N32" s="340"/>
    </row>
    <row r="33" spans="1:15" x14ac:dyDescent="0.35">
      <c r="A33" s="401"/>
      <c r="B33" s="327">
        <v>43983</v>
      </c>
      <c r="C33" s="241">
        <v>4788805.265477852</v>
      </c>
      <c r="E33" s="247"/>
      <c r="F33" s="247"/>
      <c r="G33" s="338"/>
      <c r="H33" s="340"/>
      <c r="I33" s="340"/>
      <c r="J33" s="340"/>
      <c r="K33" s="340"/>
      <c r="L33" s="340"/>
      <c r="M33" s="340"/>
      <c r="N33" s="340"/>
    </row>
    <row r="34" spans="1:15" x14ac:dyDescent="0.35">
      <c r="A34" s="401"/>
      <c r="B34" s="327">
        <v>44317</v>
      </c>
      <c r="C34" s="241">
        <v>4876140.7681810372</v>
      </c>
      <c r="E34" s="247"/>
      <c r="F34" s="247"/>
      <c r="G34" s="338"/>
      <c r="H34" s="340"/>
      <c r="I34" s="340"/>
      <c r="J34" s="340"/>
      <c r="K34" s="340"/>
      <c r="L34" s="340"/>
      <c r="M34" s="340"/>
      <c r="N34" s="340"/>
    </row>
    <row r="35" spans="1:15" x14ac:dyDescent="0.35">
      <c r="A35" s="401"/>
      <c r="B35" s="327">
        <v>44348</v>
      </c>
      <c r="C35" s="241">
        <v>5073573.5431000004</v>
      </c>
      <c r="E35" s="247"/>
      <c r="F35" s="247"/>
      <c r="G35" s="338"/>
      <c r="H35" s="340"/>
      <c r="I35" s="340"/>
      <c r="J35" s="340"/>
      <c r="K35" s="340"/>
      <c r="L35" s="340"/>
      <c r="M35" s="340"/>
      <c r="N35" s="340"/>
    </row>
    <row r="36" spans="1:15" x14ac:dyDescent="0.35">
      <c r="A36" s="401" t="s">
        <v>85</v>
      </c>
      <c r="B36" s="327">
        <v>43586</v>
      </c>
      <c r="C36" s="241">
        <v>1071373.5419737506</v>
      </c>
      <c r="E36" s="247"/>
      <c r="F36" s="247"/>
      <c r="G36" s="338"/>
      <c r="H36" s="340"/>
      <c r="I36" s="340"/>
      <c r="J36" s="340"/>
      <c r="K36" s="340"/>
      <c r="L36" s="340"/>
      <c r="M36" s="340"/>
      <c r="N36" s="246"/>
    </row>
    <row r="37" spans="1:15" x14ac:dyDescent="0.35">
      <c r="A37" s="401"/>
      <c r="B37" s="327">
        <v>43617</v>
      </c>
      <c r="C37" s="241">
        <v>1121840.4336640714</v>
      </c>
      <c r="E37" s="247"/>
      <c r="F37" s="247"/>
      <c r="G37" s="338"/>
      <c r="H37" s="340"/>
      <c r="I37" s="340"/>
      <c r="J37" s="340"/>
      <c r="K37" s="340"/>
      <c r="L37" s="340"/>
      <c r="M37" s="340"/>
      <c r="N37" s="246"/>
    </row>
    <row r="38" spans="1:15" x14ac:dyDescent="0.35">
      <c r="A38" s="401"/>
      <c r="B38" s="327">
        <v>43952</v>
      </c>
      <c r="C38" s="241">
        <v>1021264.2485023793</v>
      </c>
      <c r="E38" s="247"/>
      <c r="F38" s="247"/>
      <c r="G38" s="247"/>
      <c r="I38" s="246"/>
      <c r="J38" s="246"/>
      <c r="K38" s="246"/>
      <c r="L38" s="246"/>
      <c r="M38" s="246"/>
      <c r="N38" s="246"/>
    </row>
    <row r="39" spans="1:15" x14ac:dyDescent="0.35">
      <c r="A39" s="401"/>
      <c r="B39" s="327">
        <v>43983</v>
      </c>
      <c r="C39" s="241">
        <v>1097848.2939959418</v>
      </c>
      <c r="E39" s="247"/>
      <c r="F39" s="247"/>
      <c r="G39" s="338"/>
      <c r="H39" s="339"/>
      <c r="I39" s="339"/>
      <c r="J39" s="339"/>
      <c r="K39" s="339"/>
      <c r="L39" s="339"/>
      <c r="M39" s="339"/>
      <c r="N39" s="246"/>
    </row>
    <row r="40" spans="1:15" x14ac:dyDescent="0.35">
      <c r="A40" s="401"/>
      <c r="B40" s="327">
        <v>44317</v>
      </c>
      <c r="C40" s="241">
        <v>1096860.5569506616</v>
      </c>
      <c r="E40" s="247"/>
      <c r="F40" s="247"/>
      <c r="G40" s="338"/>
      <c r="H40" s="340"/>
      <c r="I40" s="340"/>
      <c r="J40" s="340"/>
      <c r="K40" s="340"/>
      <c r="L40" s="340"/>
      <c r="M40" s="340"/>
      <c r="N40" s="340"/>
    </row>
    <row r="41" spans="1:15" x14ac:dyDescent="0.35">
      <c r="A41" s="401"/>
      <c r="B41" s="327">
        <v>44348</v>
      </c>
      <c r="C41" s="241">
        <v>1155196.0591</v>
      </c>
      <c r="E41" s="247"/>
      <c r="F41" s="247"/>
      <c r="G41" s="339"/>
      <c r="H41" s="340"/>
      <c r="I41" s="340"/>
      <c r="J41" s="340"/>
      <c r="K41" s="340"/>
      <c r="L41" s="340"/>
      <c r="M41" s="340"/>
      <c r="N41" s="340"/>
      <c r="O41" s="246"/>
    </row>
    <row r="42" spans="1:15" x14ac:dyDescent="0.35">
      <c r="A42" s="401" t="s">
        <v>86</v>
      </c>
      <c r="B42" s="327">
        <v>43586</v>
      </c>
      <c r="C42" s="241">
        <v>2418218.9711078815</v>
      </c>
      <c r="E42" s="247"/>
      <c r="G42" s="339"/>
      <c r="H42" s="340"/>
      <c r="I42" s="340"/>
      <c r="J42" s="340"/>
      <c r="K42" s="340"/>
      <c r="L42" s="340"/>
      <c r="M42" s="340"/>
      <c r="N42" s="340"/>
      <c r="O42" s="246"/>
    </row>
    <row r="43" spans="1:15" x14ac:dyDescent="0.35">
      <c r="A43" s="401"/>
      <c r="B43" s="327">
        <v>43617</v>
      </c>
      <c r="C43" s="241">
        <v>2458301.3266304797</v>
      </c>
      <c r="E43" s="247"/>
      <c r="F43" s="247"/>
      <c r="G43" s="339"/>
      <c r="H43" s="340"/>
      <c r="I43" s="340"/>
      <c r="J43" s="340"/>
      <c r="K43" s="340"/>
      <c r="L43" s="340"/>
      <c r="M43" s="340"/>
      <c r="N43" s="340"/>
      <c r="O43" s="246"/>
    </row>
    <row r="44" spans="1:15" x14ac:dyDescent="0.35">
      <c r="A44" s="401"/>
      <c r="B44" s="327">
        <v>43952</v>
      </c>
      <c r="C44" s="241">
        <v>1174182.8434692984</v>
      </c>
      <c r="E44" s="247"/>
      <c r="F44" s="247"/>
      <c r="G44" s="339"/>
      <c r="H44" s="340"/>
      <c r="I44" s="340"/>
      <c r="J44" s="340"/>
      <c r="K44" s="340"/>
      <c r="L44" s="340"/>
      <c r="M44" s="340"/>
      <c r="N44" s="340"/>
      <c r="O44" s="246"/>
    </row>
    <row r="45" spans="1:15" x14ac:dyDescent="0.35">
      <c r="A45" s="401"/>
      <c r="B45" s="327">
        <v>43983</v>
      </c>
      <c r="C45" s="241">
        <v>2399501.8028064594</v>
      </c>
      <c r="E45" s="247"/>
      <c r="G45" s="339"/>
      <c r="H45" s="340"/>
      <c r="I45" s="340"/>
      <c r="J45" s="340"/>
      <c r="K45" s="340"/>
      <c r="L45" s="340"/>
      <c r="M45" s="340"/>
      <c r="N45" s="340"/>
      <c r="O45" s="246"/>
    </row>
    <row r="46" spans="1:15" x14ac:dyDescent="0.35">
      <c r="A46" s="401"/>
      <c r="B46" s="327">
        <v>44317</v>
      </c>
      <c r="C46" s="241">
        <v>2483232.4731476298</v>
      </c>
      <c r="E46" s="247"/>
      <c r="G46" s="339"/>
      <c r="H46" s="340"/>
      <c r="I46" s="340"/>
      <c r="J46" s="340"/>
      <c r="K46" s="340"/>
      <c r="L46" s="340"/>
      <c r="M46" s="246"/>
      <c r="N46" s="246"/>
      <c r="O46" s="246"/>
    </row>
    <row r="47" spans="1:15" x14ac:dyDescent="0.35">
      <c r="A47" s="401"/>
      <c r="B47" s="327">
        <v>44348</v>
      </c>
      <c r="C47" s="241">
        <v>2544588.6916</v>
      </c>
      <c r="E47" s="248"/>
      <c r="F47" s="246"/>
      <c r="G47" s="246"/>
      <c r="H47" s="246"/>
      <c r="I47" s="246"/>
      <c r="J47" s="246"/>
      <c r="K47" s="246"/>
      <c r="L47" s="246"/>
      <c r="M47" s="246"/>
      <c r="N47" s="246"/>
      <c r="O47" s="246"/>
    </row>
    <row r="48" spans="1:15" x14ac:dyDescent="0.35">
      <c r="A48" s="401" t="s">
        <v>87</v>
      </c>
      <c r="B48" s="327">
        <v>43586</v>
      </c>
      <c r="C48" s="241">
        <v>350124.74306251231</v>
      </c>
      <c r="E48" s="248"/>
      <c r="F48" s="246"/>
      <c r="G48" s="246"/>
      <c r="H48" s="246"/>
      <c r="I48" s="246"/>
      <c r="J48" s="246"/>
      <c r="K48" s="246"/>
      <c r="L48" s="246"/>
      <c r="M48" s="246"/>
      <c r="N48" s="246"/>
      <c r="O48" s="246"/>
    </row>
    <row r="49" spans="1:15" x14ac:dyDescent="0.35">
      <c r="A49" s="401"/>
      <c r="B49" s="327">
        <v>43617</v>
      </c>
      <c r="C49" s="241">
        <v>353208.41771216987</v>
      </c>
      <c r="E49" s="248"/>
      <c r="F49" s="246"/>
      <c r="G49" s="246"/>
      <c r="H49" s="246"/>
      <c r="I49" s="246"/>
      <c r="J49" s="246"/>
      <c r="K49" s="246"/>
      <c r="L49" s="246"/>
      <c r="M49" s="246"/>
      <c r="N49" s="246"/>
      <c r="O49" s="246"/>
    </row>
    <row r="50" spans="1:15" x14ac:dyDescent="0.35">
      <c r="A50" s="401"/>
      <c r="B50" s="327">
        <v>43952</v>
      </c>
      <c r="C50" s="241">
        <v>294027.94659199711</v>
      </c>
      <c r="F50" s="247"/>
      <c r="G50" s="247"/>
      <c r="H50" s="248"/>
      <c r="I50" s="246"/>
      <c r="J50" s="246"/>
      <c r="K50" s="246"/>
      <c r="L50" s="246"/>
      <c r="M50" s="246"/>
      <c r="N50" s="246"/>
      <c r="O50" s="246"/>
    </row>
    <row r="51" spans="1:15" x14ac:dyDescent="0.35">
      <c r="A51" s="401"/>
      <c r="B51" s="327">
        <v>43983</v>
      </c>
      <c r="C51" s="241">
        <v>318963.3355499857</v>
      </c>
      <c r="F51" s="247"/>
      <c r="G51" s="247"/>
      <c r="H51" s="247"/>
      <c r="I51" s="247"/>
      <c r="J51" s="247"/>
      <c r="K51" s="247"/>
      <c r="L51" s="247"/>
    </row>
    <row r="52" spans="1:15" x14ac:dyDescent="0.35">
      <c r="A52" s="401"/>
      <c r="B52" s="327">
        <v>44317</v>
      </c>
      <c r="C52" s="241">
        <v>345063.91141510481</v>
      </c>
      <c r="F52" s="247"/>
      <c r="G52" s="247"/>
      <c r="H52" s="247"/>
      <c r="I52" s="247"/>
      <c r="J52" s="247"/>
      <c r="K52" s="247"/>
      <c r="L52" s="247"/>
    </row>
    <row r="53" spans="1:15" x14ac:dyDescent="0.35">
      <c r="A53" s="401"/>
      <c r="B53" s="327">
        <v>44348</v>
      </c>
      <c r="C53" s="241">
        <v>354203.14789999998</v>
      </c>
      <c r="F53" s="247"/>
      <c r="G53" s="247"/>
      <c r="H53" s="247"/>
      <c r="I53" s="247"/>
      <c r="J53" s="247"/>
      <c r="K53" s="247"/>
      <c r="L53" s="247"/>
    </row>
    <row r="54" spans="1:15" x14ac:dyDescent="0.35">
      <c r="A54" s="401" t="s">
        <v>88</v>
      </c>
      <c r="B54" s="327">
        <v>43586</v>
      </c>
      <c r="C54" s="241">
        <v>650107.43822940614</v>
      </c>
      <c r="F54" s="247"/>
      <c r="G54" s="247"/>
      <c r="H54" s="247"/>
      <c r="I54" s="247"/>
      <c r="J54" s="247"/>
      <c r="K54" s="247"/>
      <c r="L54" s="247"/>
    </row>
    <row r="55" spans="1:15" x14ac:dyDescent="0.35">
      <c r="A55" s="401"/>
      <c r="B55" s="327">
        <v>43617</v>
      </c>
      <c r="C55" s="241">
        <v>674059.18760510185</v>
      </c>
      <c r="F55" s="247"/>
      <c r="G55" s="247"/>
      <c r="H55" s="247"/>
      <c r="I55" s="247"/>
      <c r="J55" s="247"/>
      <c r="K55" s="247"/>
      <c r="L55" s="247"/>
    </row>
    <row r="56" spans="1:15" x14ac:dyDescent="0.35">
      <c r="A56" s="401"/>
      <c r="B56" s="327">
        <v>43952</v>
      </c>
      <c r="C56" s="241">
        <v>604990.72854436224</v>
      </c>
      <c r="F56" s="247"/>
      <c r="G56" s="247"/>
      <c r="H56" s="247"/>
      <c r="I56" s="247"/>
      <c r="J56" s="247"/>
      <c r="K56" s="247"/>
      <c r="L56" s="247"/>
    </row>
    <row r="57" spans="1:15" x14ac:dyDescent="0.35">
      <c r="A57" s="401"/>
      <c r="B57" s="327">
        <v>43983</v>
      </c>
      <c r="C57" s="241">
        <v>657901.81980251498</v>
      </c>
      <c r="F57" s="247"/>
      <c r="G57" s="247"/>
      <c r="H57" s="247"/>
      <c r="I57" s="247"/>
      <c r="J57" s="247"/>
      <c r="K57" s="247"/>
      <c r="L57" s="247"/>
    </row>
    <row r="58" spans="1:15" x14ac:dyDescent="0.35">
      <c r="A58" s="401"/>
      <c r="B58" s="327">
        <v>44317</v>
      </c>
      <c r="C58" s="241">
        <v>666871.49556868803</v>
      </c>
      <c r="F58" s="247"/>
      <c r="G58" s="247"/>
      <c r="H58" s="247"/>
      <c r="I58" s="247"/>
      <c r="J58" s="247"/>
      <c r="K58" s="247"/>
      <c r="L58" s="247"/>
    </row>
    <row r="59" spans="1:15" x14ac:dyDescent="0.35">
      <c r="A59" s="401"/>
      <c r="B59" s="327">
        <v>44348</v>
      </c>
      <c r="C59" s="241">
        <v>699581.51280000003</v>
      </c>
      <c r="F59" s="247"/>
      <c r="G59" s="247"/>
      <c r="H59" s="247"/>
      <c r="I59" s="247"/>
      <c r="J59" s="247"/>
      <c r="K59" s="247"/>
      <c r="L59" s="247"/>
    </row>
    <row r="60" spans="1:15" x14ac:dyDescent="0.35">
      <c r="A60" s="401" t="s">
        <v>89</v>
      </c>
      <c r="B60" s="327">
        <v>43586</v>
      </c>
      <c r="C60" s="241">
        <v>91068.896587895375</v>
      </c>
      <c r="F60" s="247"/>
      <c r="G60" s="247"/>
      <c r="H60" s="247"/>
      <c r="I60" s="247"/>
      <c r="J60" s="247"/>
      <c r="K60" s="247"/>
      <c r="L60" s="247"/>
    </row>
    <row r="61" spans="1:15" x14ac:dyDescent="0.35">
      <c r="A61" s="401"/>
      <c r="B61" s="327">
        <v>43617</v>
      </c>
      <c r="C61" s="241">
        <v>99802.053513542996</v>
      </c>
      <c r="F61" s="247"/>
      <c r="G61" s="247"/>
      <c r="H61" s="247"/>
      <c r="I61" s="247"/>
      <c r="J61" s="247"/>
      <c r="K61" s="247"/>
      <c r="L61" s="247"/>
    </row>
    <row r="62" spans="1:15" x14ac:dyDescent="0.35">
      <c r="A62" s="401"/>
      <c r="B62" s="327">
        <v>43952</v>
      </c>
      <c r="C62" s="241">
        <v>86147.101045102492</v>
      </c>
    </row>
    <row r="63" spans="1:15" x14ac:dyDescent="0.35">
      <c r="A63" s="401"/>
      <c r="B63" s="327">
        <v>43983</v>
      </c>
      <c r="C63" s="241">
        <v>96985.352485110052</v>
      </c>
    </row>
    <row r="64" spans="1:15" x14ac:dyDescent="0.35">
      <c r="A64" s="401"/>
      <c r="B64" s="327">
        <v>44317</v>
      </c>
      <c r="C64" s="241">
        <v>90935.795463230432</v>
      </c>
    </row>
    <row r="65" spans="1:14" x14ac:dyDescent="0.35">
      <c r="A65" s="401"/>
      <c r="B65" s="327">
        <v>44348</v>
      </c>
      <c r="C65" s="241">
        <v>101372.9345</v>
      </c>
    </row>
    <row r="66" spans="1:14" x14ac:dyDescent="0.35">
      <c r="A66" s="401" t="s">
        <v>90</v>
      </c>
      <c r="B66" s="327">
        <v>43586</v>
      </c>
      <c r="C66" s="241">
        <v>190459.69753488872</v>
      </c>
    </row>
    <row r="67" spans="1:14" x14ac:dyDescent="0.35">
      <c r="A67" s="401"/>
      <c r="B67" s="327">
        <v>43617</v>
      </c>
      <c r="C67" s="241">
        <v>213448.73250119758</v>
      </c>
    </row>
    <row r="68" spans="1:14" x14ac:dyDescent="0.35">
      <c r="A68" s="401"/>
      <c r="B68" s="327">
        <v>43952</v>
      </c>
      <c r="C68" s="241">
        <v>186014.75647107061</v>
      </c>
    </row>
    <row r="69" spans="1:14" x14ac:dyDescent="0.35">
      <c r="A69" s="401"/>
      <c r="B69" s="327">
        <v>43983</v>
      </c>
      <c r="C69" s="241">
        <v>217604.65617450702</v>
      </c>
    </row>
    <row r="70" spans="1:14" x14ac:dyDescent="0.35">
      <c r="A70" s="401"/>
      <c r="B70" s="327">
        <v>44317</v>
      </c>
      <c r="C70" s="241">
        <v>193176.39011598678</v>
      </c>
    </row>
    <row r="71" spans="1:14" ht="15" thickBot="1" x14ac:dyDescent="0.4">
      <c r="A71" s="402"/>
      <c r="B71" s="329">
        <v>44348</v>
      </c>
      <c r="C71" s="242">
        <v>218631.1972</v>
      </c>
    </row>
    <row r="72" spans="1:14" x14ac:dyDescent="0.35">
      <c r="A72" s="87" t="s">
        <v>205</v>
      </c>
      <c r="B72" s="53"/>
      <c r="C72" s="53"/>
    </row>
    <row r="73" spans="1:14" x14ac:dyDescent="0.35">
      <c r="A73" s="53"/>
      <c r="B73" s="53"/>
      <c r="C73" s="53"/>
    </row>
    <row r="74" spans="1:14" ht="29.15" customHeight="1" x14ac:dyDescent="0.35">
      <c r="A74" s="393" t="s">
        <v>93</v>
      </c>
      <c r="B74" s="393"/>
      <c r="C74" s="393"/>
    </row>
    <row r="75" spans="1:14" ht="16" customHeight="1" thickBot="1" x14ac:dyDescent="0.4">
      <c r="A75" s="53"/>
      <c r="B75" s="53"/>
      <c r="C75" s="53"/>
    </row>
    <row r="76" spans="1:14" ht="35" thickBot="1" x14ac:dyDescent="0.4">
      <c r="A76" s="240" t="s">
        <v>83</v>
      </c>
      <c r="B76" s="240" t="s">
        <v>20</v>
      </c>
      <c r="C76" s="240" t="s">
        <v>91</v>
      </c>
    </row>
    <row r="77" spans="1:14" x14ac:dyDescent="0.35">
      <c r="A77" s="403" t="s">
        <v>33</v>
      </c>
      <c r="B77" s="328">
        <v>43586</v>
      </c>
      <c r="C77" s="330">
        <v>645123.30687311606</v>
      </c>
    </row>
    <row r="78" spans="1:14" x14ac:dyDescent="0.35">
      <c r="A78" s="397"/>
      <c r="B78" s="327">
        <v>43617</v>
      </c>
      <c r="C78" s="241">
        <v>649558.57722854649</v>
      </c>
    </row>
    <row r="79" spans="1:14" x14ac:dyDescent="0.35">
      <c r="A79" s="397"/>
      <c r="B79" s="327">
        <v>43952</v>
      </c>
      <c r="C79" s="241">
        <v>486177.0727921981</v>
      </c>
    </row>
    <row r="80" spans="1:14" x14ac:dyDescent="0.35">
      <c r="A80" s="397"/>
      <c r="B80" s="327">
        <v>43983</v>
      </c>
      <c r="C80" s="241">
        <v>622869.08794935711</v>
      </c>
      <c r="I80" s="246"/>
      <c r="J80" s="246"/>
      <c r="K80" s="246"/>
      <c r="L80" s="246"/>
      <c r="M80" s="246"/>
      <c r="N80" s="246"/>
    </row>
    <row r="81" spans="1:14" x14ac:dyDescent="0.35">
      <c r="A81" s="397"/>
      <c r="B81" s="327">
        <v>44317</v>
      </c>
      <c r="C81" s="241">
        <v>677515.9742145238</v>
      </c>
      <c r="I81" s="246"/>
      <c r="J81" s="246"/>
      <c r="K81" s="246"/>
      <c r="L81" s="246"/>
      <c r="M81" s="246"/>
      <c r="N81" s="246"/>
    </row>
    <row r="82" spans="1:14" x14ac:dyDescent="0.35">
      <c r="A82" s="397"/>
      <c r="B82" s="327">
        <v>44348</v>
      </c>
      <c r="C82" s="241">
        <v>668501.67429999996</v>
      </c>
      <c r="I82" s="246"/>
      <c r="J82" s="246"/>
      <c r="K82" s="246"/>
      <c r="L82" s="246"/>
      <c r="M82" s="246"/>
      <c r="N82" s="246"/>
    </row>
    <row r="83" spans="1:14" x14ac:dyDescent="0.35">
      <c r="A83" s="397" t="s">
        <v>85</v>
      </c>
      <c r="B83" s="327">
        <v>43586</v>
      </c>
      <c r="C83" s="241">
        <v>316322.3726006053</v>
      </c>
      <c r="I83" s="246"/>
      <c r="J83" s="246"/>
      <c r="K83" s="246"/>
      <c r="L83" s="246"/>
      <c r="M83" s="246"/>
      <c r="N83" s="246"/>
    </row>
    <row r="84" spans="1:14" x14ac:dyDescent="0.35">
      <c r="A84" s="397"/>
      <c r="B84" s="327">
        <v>43617</v>
      </c>
      <c r="C84" s="241">
        <v>317806.63306301238</v>
      </c>
      <c r="I84" s="246"/>
      <c r="J84" s="246"/>
      <c r="K84" s="246"/>
      <c r="L84" s="246"/>
      <c r="M84" s="246"/>
      <c r="N84" s="246"/>
    </row>
    <row r="85" spans="1:14" x14ac:dyDescent="0.35">
      <c r="A85" s="397"/>
      <c r="B85" s="327">
        <v>43952</v>
      </c>
      <c r="C85" s="241">
        <v>302149.46787687927</v>
      </c>
      <c r="I85" s="246"/>
      <c r="J85" s="246"/>
      <c r="K85" s="246"/>
      <c r="L85" s="246"/>
      <c r="M85" s="246"/>
      <c r="N85" s="246"/>
    </row>
    <row r="86" spans="1:14" x14ac:dyDescent="0.35">
      <c r="A86" s="397"/>
      <c r="B86" s="327">
        <v>43983</v>
      </c>
      <c r="C86" s="241">
        <v>304292.99033878255</v>
      </c>
    </row>
    <row r="87" spans="1:14" x14ac:dyDescent="0.35">
      <c r="A87" s="397"/>
      <c r="B87" s="327">
        <v>44317</v>
      </c>
      <c r="C87" s="241">
        <v>325520.84042546863</v>
      </c>
    </row>
    <row r="88" spans="1:14" x14ac:dyDescent="0.35">
      <c r="A88" s="397"/>
      <c r="B88" s="327">
        <v>44348</v>
      </c>
      <c r="C88" s="241">
        <v>320366.26189999998</v>
      </c>
    </row>
    <row r="89" spans="1:14" x14ac:dyDescent="0.35">
      <c r="A89" s="397" t="s">
        <v>86</v>
      </c>
      <c r="B89" s="327">
        <v>43586</v>
      </c>
      <c r="C89" s="241">
        <v>301763.45862873882</v>
      </c>
    </row>
    <row r="90" spans="1:14" x14ac:dyDescent="0.35">
      <c r="A90" s="397"/>
      <c r="B90" s="327">
        <v>43617</v>
      </c>
      <c r="C90" s="241">
        <v>304204.36457822996</v>
      </c>
    </row>
    <row r="91" spans="1:14" x14ac:dyDescent="0.35">
      <c r="A91" s="397"/>
      <c r="B91" s="327">
        <v>43952</v>
      </c>
      <c r="C91" s="241">
        <v>157752.22056617311</v>
      </c>
      <c r="G91" s="246"/>
      <c r="H91" s="246"/>
      <c r="I91" s="246"/>
      <c r="J91" s="246"/>
      <c r="K91" s="246"/>
      <c r="M91" s="246"/>
    </row>
    <row r="92" spans="1:14" x14ac:dyDescent="0.35">
      <c r="A92" s="397"/>
      <c r="B92" s="327">
        <v>43983</v>
      </c>
      <c r="C92" s="241">
        <v>290727.44566847675</v>
      </c>
      <c r="G92" s="246"/>
      <c r="H92" s="246"/>
      <c r="I92" s="246"/>
      <c r="J92" s="246"/>
      <c r="K92" s="246"/>
      <c r="M92" s="246"/>
    </row>
    <row r="93" spans="1:14" x14ac:dyDescent="0.35">
      <c r="A93" s="397"/>
      <c r="B93" s="327">
        <v>44317</v>
      </c>
      <c r="C93" s="241">
        <v>320747.0773993936</v>
      </c>
      <c r="G93" s="246"/>
      <c r="H93" s="246"/>
      <c r="I93" s="246"/>
      <c r="J93" s="246"/>
      <c r="K93" s="246"/>
      <c r="M93" s="246"/>
    </row>
    <row r="94" spans="1:14" x14ac:dyDescent="0.35">
      <c r="A94" s="397"/>
      <c r="B94" s="327">
        <v>44348</v>
      </c>
      <c r="C94" s="241">
        <v>317259.38699999999</v>
      </c>
      <c r="G94" s="246"/>
      <c r="H94" s="246"/>
      <c r="I94" s="246"/>
      <c r="J94" s="246"/>
      <c r="K94" s="246"/>
      <c r="M94" s="246"/>
    </row>
    <row r="95" spans="1:14" x14ac:dyDescent="0.35">
      <c r="A95" s="397" t="s">
        <v>87</v>
      </c>
      <c r="B95" s="327">
        <v>43586</v>
      </c>
      <c r="C95" s="241">
        <v>24132.560537290123</v>
      </c>
      <c r="G95" s="246"/>
      <c r="H95" s="246"/>
      <c r="I95" s="246"/>
      <c r="J95" s="246"/>
      <c r="K95" s="246"/>
      <c r="M95" s="246"/>
    </row>
    <row r="96" spans="1:14" x14ac:dyDescent="0.35">
      <c r="A96" s="397"/>
      <c r="B96" s="327">
        <v>43617</v>
      </c>
      <c r="C96" s="241">
        <v>24611.792517710059</v>
      </c>
      <c r="M96" s="246"/>
    </row>
    <row r="97" spans="1:13" x14ac:dyDescent="0.35">
      <c r="A97" s="397"/>
      <c r="B97" s="327">
        <v>43952</v>
      </c>
      <c r="C97" s="241">
        <v>21816.326852277904</v>
      </c>
      <c r="I97" s="246"/>
      <c r="J97" s="246"/>
      <c r="K97" s="246"/>
      <c r="L97" s="246"/>
      <c r="M97" s="246"/>
    </row>
    <row r="98" spans="1:13" x14ac:dyDescent="0.35">
      <c r="A98" s="397"/>
      <c r="B98" s="327">
        <v>43983</v>
      </c>
      <c r="C98" s="241">
        <v>22798.530234581311</v>
      </c>
    </row>
    <row r="99" spans="1:13" x14ac:dyDescent="0.35">
      <c r="A99" s="397"/>
      <c r="B99" s="327">
        <v>44317</v>
      </c>
      <c r="C99" s="241">
        <v>26250.747365295483</v>
      </c>
    </row>
    <row r="100" spans="1:13" x14ac:dyDescent="0.35">
      <c r="A100" s="397"/>
      <c r="B100" s="327">
        <v>44348</v>
      </c>
      <c r="C100" s="241">
        <v>26265.308300000001</v>
      </c>
    </row>
    <row r="101" spans="1:13" x14ac:dyDescent="0.35">
      <c r="A101" s="397" t="s">
        <v>88</v>
      </c>
      <c r="B101" s="327">
        <v>43586</v>
      </c>
      <c r="C101" s="241">
        <v>2904.9151064818434</v>
      </c>
    </row>
    <row r="102" spans="1:13" x14ac:dyDescent="0.35">
      <c r="A102" s="397"/>
      <c r="B102" s="327">
        <v>43617</v>
      </c>
      <c r="C102" s="241">
        <v>2935.7870695940028</v>
      </c>
    </row>
    <row r="103" spans="1:13" x14ac:dyDescent="0.35">
      <c r="A103" s="397"/>
      <c r="B103" s="327">
        <v>43952</v>
      </c>
      <c r="C103" s="241">
        <v>2965.833528302961</v>
      </c>
    </row>
    <row r="104" spans="1:13" x14ac:dyDescent="0.35">
      <c r="A104" s="397"/>
      <c r="B104" s="327">
        <v>43983</v>
      </c>
      <c r="C104" s="241">
        <v>2976.6382200628755</v>
      </c>
    </row>
    <row r="105" spans="1:13" x14ac:dyDescent="0.35">
      <c r="A105" s="397"/>
      <c r="B105" s="327">
        <v>44317</v>
      </c>
      <c r="C105" s="241">
        <v>3322.4338385887545</v>
      </c>
    </row>
    <row r="106" spans="1:13" ht="15" thickBot="1" x14ac:dyDescent="0.4">
      <c r="A106" s="398"/>
      <c r="B106" s="329">
        <v>44348</v>
      </c>
      <c r="C106" s="242">
        <v>3286.3276000000001</v>
      </c>
    </row>
    <row r="107" spans="1:13" ht="15" customHeight="1" x14ac:dyDescent="0.35">
      <c r="A107" s="74" t="s">
        <v>206</v>
      </c>
      <c r="B107" s="126"/>
    </row>
    <row r="108" spans="1:13" x14ac:dyDescent="0.35">
      <c r="A108" s="74"/>
      <c r="B108" s="126"/>
    </row>
    <row r="109" spans="1:13" x14ac:dyDescent="0.35">
      <c r="A109" s="74"/>
      <c r="B109" s="126"/>
    </row>
    <row r="110" spans="1:13" x14ac:dyDescent="0.35">
      <c r="A110" s="74"/>
      <c r="B110" s="126"/>
    </row>
    <row r="111" spans="1:13" x14ac:dyDescent="0.35">
      <c r="A111" s="74"/>
      <c r="B111" s="126"/>
    </row>
    <row r="112" spans="1:13" x14ac:dyDescent="0.35">
      <c r="A112" s="74"/>
      <c r="B112" s="126"/>
    </row>
    <row r="113" spans="2:2" x14ac:dyDescent="0.35">
      <c r="B113" s="126"/>
    </row>
    <row r="114" spans="2:2" x14ac:dyDescent="0.35">
      <c r="B114" s="126"/>
    </row>
    <row r="115" spans="2:2" x14ac:dyDescent="0.35">
      <c r="B115" s="126"/>
    </row>
    <row r="116" spans="2:2" x14ac:dyDescent="0.35">
      <c r="B116" s="126"/>
    </row>
  </sheetData>
  <mergeCells count="17">
    <mergeCell ref="A48:A53"/>
    <mergeCell ref="A9:N9"/>
    <mergeCell ref="B11:N11"/>
    <mergeCell ref="A89:A94"/>
    <mergeCell ref="A95:A100"/>
    <mergeCell ref="A101:A106"/>
    <mergeCell ref="A27:C27"/>
    <mergeCell ref="A74:C74"/>
    <mergeCell ref="A11:A12"/>
    <mergeCell ref="A54:A59"/>
    <mergeCell ref="A60:A65"/>
    <mergeCell ref="A66:A71"/>
    <mergeCell ref="A77:A82"/>
    <mergeCell ref="A30:A35"/>
    <mergeCell ref="A36:A41"/>
    <mergeCell ref="A42:A47"/>
    <mergeCell ref="A83:A88"/>
  </mergeCells>
  <phoneticPr fontId="2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Resultado generales</vt:lpstr>
      <vt:lpstr>Dependientes sector privado</vt:lpstr>
      <vt:lpstr>Independientes</vt:lpstr>
      <vt:lpstr>Monto de cotización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ANDRYU ENRIQUE MENDOZA BELTRAN</dc:creator>
  <cp:lastModifiedBy>ANDRYU ENRIQUE MENDOZA BELTRAN</cp:lastModifiedBy>
  <dcterms:created xsi:type="dcterms:W3CDTF">2020-10-26T16:46:23Z</dcterms:created>
  <dcterms:modified xsi:type="dcterms:W3CDTF">2021-09-24T12:30:26Z</dcterms:modified>
</cp:coreProperties>
</file>