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7. Julio\"/>
    </mc:Choice>
  </mc:AlternateContent>
  <xr:revisionPtr revIDLastSave="0" documentId="13_ncr:1_{062D2C9F-F862-4254-A9EE-2A97F97F99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<sst xmlns="http://schemas.openxmlformats.org/spreadsheetml/2006/main" count="105" uniqueCount="65">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</sst>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D12" zoomScaleNormal="100" workbookViewId="0">
      <selection activeCell="I24" sqref="I2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26080522795</v>
      </c>
      <c r="L7" s="9">
        <v>27053477205</v>
      </c>
      <c r="M7" s="9">
        <v>27051581432</v>
      </c>
      <c r="N7" s="9">
        <v>27051581432</v>
      </c>
      <c r="O7" s="9">
        <v>0</v>
      </c>
      <c r="P7" s="9">
        <f>+L7-M7</f>
        <v>1895773</v>
      </c>
      <c r="Q7" s="9">
        <f t="shared" ref="Q7:Q20" si="1">+M7-N7</f>
        <v>0</v>
      </c>
      <c r="R7" s="8">
        <f t="shared" ref="R7:R20" si="2">+L7/J7</f>
        <v>0.50915566689878422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9097312983</v>
      </c>
      <c r="L8" s="9">
        <v>10335687017</v>
      </c>
      <c r="M8" s="9">
        <v>10335687017</v>
      </c>
      <c r="N8" s="9">
        <v>10335687017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0.53186265718108372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2255869189</v>
      </c>
      <c r="L9" s="9">
        <v>2136130811</v>
      </c>
      <c r="M9" s="9">
        <v>2136130811</v>
      </c>
      <c r="N9" s="9">
        <v>2136130811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0.48636858173952641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6841083206</v>
      </c>
      <c r="L10" s="9">
        <v>7477916794</v>
      </c>
      <c r="M10" s="9">
        <v>7477916794</v>
      </c>
      <c r="N10" s="9">
        <v>7477916794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0.52223736252531605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2341752708</v>
      </c>
      <c r="L11" s="9">
        <v>2865247292</v>
      </c>
      <c r="M11" s="9">
        <v>2865247292</v>
      </c>
      <c r="N11" s="9">
        <v>2865247292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0.55026834876128294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372890185</v>
      </c>
      <c r="L12" s="9">
        <v>528109815</v>
      </c>
      <c r="M12" s="9">
        <v>528109815</v>
      </c>
      <c r="N12" s="9">
        <v>528109815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0.58613741953385123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3128392042.7899933</v>
      </c>
      <c r="L13" s="9">
        <v>80251607957.210007</v>
      </c>
      <c r="M13" s="9">
        <v>40974482216.720001</v>
      </c>
      <c r="N13" s="9">
        <v>40944467380.720001</v>
      </c>
      <c r="O13" s="9">
        <v>0</v>
      </c>
      <c r="P13" s="9">
        <f t="shared" si="4"/>
        <v>39277125740.490005</v>
      </c>
      <c r="Q13" s="9">
        <f t="shared" si="1"/>
        <v>30014836</v>
      </c>
      <c r="R13" s="8">
        <f t="shared" si="2"/>
        <v>0.96248030651487171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6973000000</v>
      </c>
      <c r="I15" s="23">
        <v>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171624382</v>
      </c>
      <c r="L16" s="9">
        <v>252375618</v>
      </c>
      <c r="M16" s="9">
        <v>223860450</v>
      </c>
      <c r="N16" s="9">
        <v>223860450</v>
      </c>
      <c r="O16" s="9">
        <v>0</v>
      </c>
      <c r="P16" s="9">
        <f t="shared" si="4"/>
        <v>28515168</v>
      </c>
      <c r="Q16" s="9">
        <f t="shared" si="1"/>
        <v>0</v>
      </c>
      <c r="R16" s="8">
        <f t="shared" si="2"/>
        <v>0.59522551415094338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6973000000</v>
      </c>
      <c r="H17" s="4">
        <v>0</v>
      </c>
      <c r="I17" s="23">
        <v>0</v>
      </c>
      <c r="J17" s="9">
        <f t="shared" si="0"/>
        <v>10873000000</v>
      </c>
      <c r="K17" s="9">
        <f t="shared" si="3"/>
        <v>315904745.04000092</v>
      </c>
      <c r="L17" s="9">
        <v>10557095254.959999</v>
      </c>
      <c r="M17" s="9">
        <v>8310249265.1599998</v>
      </c>
      <c r="N17" s="9">
        <v>8167482843.25</v>
      </c>
      <c r="O17" s="9">
        <v>0</v>
      </c>
      <c r="P17" s="9">
        <f t="shared" si="4"/>
        <v>2246845989.7999992</v>
      </c>
      <c r="Q17" s="9">
        <f t="shared" si="1"/>
        <v>142766421.90999985</v>
      </c>
      <c r="R17" s="8">
        <f t="shared" si="2"/>
        <v>0.970945944537846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673173233.66999996</v>
      </c>
      <c r="L18" s="9">
        <v>116826766.33</v>
      </c>
      <c r="M18" s="9">
        <v>107569356.33</v>
      </c>
      <c r="N18" s="9">
        <v>106102960.7</v>
      </c>
      <c r="O18" s="9">
        <v>0</v>
      </c>
      <c r="P18" s="9">
        <f t="shared" si="4"/>
        <v>9257410</v>
      </c>
      <c r="Q18" s="9">
        <f t="shared" si="1"/>
        <v>1466395.6299999952</v>
      </c>
      <c r="R18" s="8">
        <f t="shared" si="2"/>
        <v>0.14788198269620254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1807573</v>
      </c>
      <c r="L19" s="9">
        <v>8192427</v>
      </c>
      <c r="M19" s="9">
        <v>8088800</v>
      </c>
      <c r="N19" s="9">
        <v>8088800</v>
      </c>
      <c r="O19" s="9">
        <v>0</v>
      </c>
      <c r="P19" s="9">
        <f t="shared" si="4"/>
        <v>103627</v>
      </c>
      <c r="Q19" s="9">
        <f t="shared" si="1"/>
        <v>0</v>
      </c>
      <c r="R19" s="8">
        <f t="shared" si="2"/>
        <v>0.81924269999999999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701955768.03999996</v>
      </c>
      <c r="L20" s="9">
        <v>7186699605.96</v>
      </c>
      <c r="M20" s="9">
        <v>3151295749.1900001</v>
      </c>
      <c r="N20" s="9">
        <v>3151295749.1900001</v>
      </c>
      <c r="O20" s="9">
        <v>0</v>
      </c>
      <c r="P20" s="9">
        <f t="shared" si="4"/>
        <v>4035403856.77</v>
      </c>
      <c r="Q20" s="9">
        <f t="shared" si="1"/>
        <v>0</v>
      </c>
      <c r="R20" s="8">
        <f t="shared" si="2"/>
        <v>0.91101705743749983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6973000000</v>
      </c>
      <c r="H21" s="3">
        <f t="shared" si="5"/>
        <v>6973000000</v>
      </c>
      <c r="I21" s="3">
        <f t="shared" si="5"/>
        <v>0</v>
      </c>
      <c r="J21" s="3">
        <f t="shared" si="5"/>
        <v>200771655374</v>
      </c>
      <c r="K21" s="3">
        <f t="shared" si="5"/>
        <v>51982288810.539993</v>
      </c>
      <c r="L21" s="3">
        <f t="shared" si="5"/>
        <v>148789366563.45999</v>
      </c>
      <c r="M21" s="3">
        <f t="shared" si="5"/>
        <v>103188212848.40001</v>
      </c>
      <c r="N21" s="3">
        <f t="shared" si="5"/>
        <v>103013965194.86</v>
      </c>
      <c r="O21" s="3">
        <f t="shared" si="5"/>
        <v>0</v>
      </c>
      <c r="P21" s="3">
        <f t="shared" si="5"/>
        <v>45601153715.060005</v>
      </c>
      <c r="Q21" s="3">
        <f t="shared" si="5"/>
        <v>174247653.53999984</v>
      </c>
      <c r="R21" s="2">
        <f>+L21/J21</f>
        <v>0.74108751201106182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2021-08-02T23:48:30Z</dcterms:modified>
</cp:coreProperties>
</file>